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860"/>
  </bookViews>
  <sheets>
    <sheet name="招聘岗位要求" sheetId="2" r:id="rId1"/>
  </sheets>
  <definedNames>
    <definedName name="_xlnm.Print_Titles" localSheetId="0">招聘岗位要求!$1:$2</definedName>
  </definedNames>
  <calcPr calcId="144525"/>
</workbook>
</file>

<file path=xl/sharedStrings.xml><?xml version="1.0" encoding="utf-8"?>
<sst xmlns="http://schemas.openxmlformats.org/spreadsheetml/2006/main" count="86" uniqueCount="73">
  <si>
    <r>
      <rPr>
        <b/>
        <sz val="16"/>
        <color theme="1"/>
        <rFont val="宋体"/>
        <charset val="134"/>
        <scheme val="major"/>
      </rPr>
      <t>附件1：</t>
    </r>
    <r>
      <rPr>
        <b/>
        <sz val="20"/>
        <color theme="1"/>
        <rFont val="宋体"/>
        <charset val="134"/>
        <scheme val="major"/>
      </rPr>
      <t xml:space="preserve">      邵阳县城乡建设发展集团有限公司2021年公开招聘岗位信息表</t>
    </r>
  </si>
  <si>
    <t>部门名称</t>
  </si>
  <si>
    <t>选聘职位</t>
  </si>
  <si>
    <t>招聘人数</t>
  </si>
  <si>
    <t>岗位职责</t>
  </si>
  <si>
    <t>主要任职条件</t>
  </si>
  <si>
    <t>薪酬范围</t>
  </si>
  <si>
    <t>企业高管</t>
  </si>
  <si>
    <t>副总经理（资本运作）</t>
  </si>
  <si>
    <t xml:space="preserve">1、负责建立适合公司经营管理和发展需要的投融资和资本运营体系。
2、组织制定资本运作策略，协助管理层进行投融资战略规划，并组织实施
3、做好公司在市场上募集资金的方案研究、制定及具体实施等工作;投资后继续追踪监管在投项目的业务，定期分析其运营情况并对风险管控及时预警。
4、协助做好其它管理工作。
</t>
  </si>
  <si>
    <t xml:space="preserve">1、全日制本科或以上学历，经济管理、投资管理、财经类相关专业;
2、年龄:1981年6月30日以后出生，中共党员；
3、熟悉投资项目管理、财经、证券、法律等相关知识，良好的项目策划、投资决策分析和运作能力;
4、7年以上工作经验，5年以上投融资或股权运作、企业收购、并购项目操作经验，并有组织实施大型投资并购项目管理操作的成功案例，具有国有企业资本运作经验或上市公司并购操作经验者优先;
5、研究生学历年齡及工作经验可适当放宽。
</t>
  </si>
  <si>
    <t>18-22万元，其中试用期薪酬、年度绩效薪酬根据所在单位相关规定执行。</t>
  </si>
  <si>
    <t>副总经理（法务审计）</t>
  </si>
  <si>
    <t xml:space="preserve">1、负责公司内部法务管理工作体系建设，建立、健全公司法律事务相关规章制度和流程，为公司发展战略提供法律支持;
2、负责公司内部审计控制体系建设，负责公司财务、融资、建设工程项目等全过程审计监督及风险控制；
3、参与公司战略设计，控制和预防公司运营中可能出现的法律风险并提出防范建议。
4、参与重大经济合同审核、重大项目谈判、法律文书审核,负责公司重大诉讼和非诉讼案件的起诉、应诉、仲裁、调处等工作，主导解决;
5、研究与公司业务相关的法律法规及制度，为公司经营活动合法合规性提供依据。
</t>
  </si>
  <si>
    <t>1、全日制本科或以上学历，法学相关专业毕业；
2、年龄:1981年6月30日以后出生，中共党员;
3、8年以上专职法务管理经验;5年以上国有企业管理工作经验，具有扎实的法律知识和案例分析、判断、处理能力，熟悉诉讼、仲裁工作流程，具有一定的法律资源;
4、具有较强的执行能力以及解决问题的能力，人际沟通能力强，善于协调工作中的关系、较好的处理工作分歧,思维严谨，适应能力强，能够承担一定的工作压力；
5、研究生学历年齡及工作经验可适当放宽。</t>
  </si>
  <si>
    <t>中层管理人员</t>
  </si>
  <si>
    <t>污水处理运营经理</t>
  </si>
  <si>
    <t>1、负责污水处理厂组建、管理、建设、运营。</t>
  </si>
  <si>
    <t>1、本科及以上学历，中共党员；
2、年龄:1975年6月30日以后出生;
3、熟悉污水处理厂运营工艺、机械维修。具有污水处理厂10年以上管理工作经验者优先。</t>
  </si>
  <si>
    <t>13-15万元，其中试用期薪酬、年度绩效薪酬根据所在单位相关规定执行。</t>
  </si>
  <si>
    <t>综合管理部</t>
  </si>
  <si>
    <t>文秘</t>
  </si>
  <si>
    <t>1、负责会议组织和公文处理，组织起草党委有关制度、工作计划、报告、总结等文件和材料；
2、负责公司重要文件、综合性文稿的起草工作及各项规章制度的制定和实施。
3、负责文电、综合信息、档案、保密工作。</t>
  </si>
  <si>
    <t>1、全日制本科及以上学历，新闻、文史、中文专业；
2、年龄：1991年6月30日以后出生；                                                                                                                                                3、3年以上相关工作经验。具有机关企事业单位文书工作经验的优先考虑；                                          
4、具有较高的政治理论水平和较强的提炼、总结、概括文字的能力。</t>
  </si>
  <si>
    <t>7-10万元，其中试用期薪酬、年度绩效薪酬根据所在单位相关规定执行。</t>
  </si>
  <si>
    <t>法务审计部</t>
  </si>
  <si>
    <t>审计岗</t>
  </si>
  <si>
    <t xml:space="preserve">1、负责企业内部风险控制；                                                                          2、负责对公司投资实施的建设工程项目预（结）算、重大项目变更的复核和政府审计的送审工作；                                             </t>
  </si>
  <si>
    <t xml:space="preserve">1、全日制本科及以上学历，法学类、法律类、审计学、会计学、工程造价专业；
2、年龄：1986年6月30日以后出生；                                                                                                                                                    3、5年以上会计事务所审计或工程造价审计工作经历；                                                                                                                                            4、熟悉项目建设、工程造价管理流程，能独立处理各项内部控制检查和法务审计相关事务；熟悉建设工程项目概（预）算编制、审核、工程结算、审核等规章制度。
</t>
  </si>
  <si>
    <t>法务岗</t>
  </si>
  <si>
    <t>1、负责对集团公司有关经济合同的合法性和合规性进行审核；
2、为公司的经济活动提供法律意见，负责与公司法律顾问的工作对接；                                                     3、负责公司诉讼和非诉讼法律业务的处理。</t>
  </si>
  <si>
    <t>1、全日制本科及以上学历，法学类、法律类、审计学、会计学、工程造价专业；                                                                                                                                                    2、年龄：1986年6月30日以后出生；
3、3年以上相关工作经历，熟悉机关企事业单位工作流程，能独立处理各项内部控制检查和法务审计相关事务。
4、有律师职业资格证的优先录取。</t>
  </si>
  <si>
    <t>工程管理部</t>
  </si>
  <si>
    <t>造价员（土建）</t>
  </si>
  <si>
    <t>1.负责工程造价咨询、监理、工程检测、工程施工等合同计价部分的审核。
2.负责工程预算及招标控制价的编制及初审工作。
3.参与现场签证及审核签证资料的合理性。
4.负责工程进度款的审核工作。
5.负责结算资料的初审和移送。
6.负责造价咨询类机构对接工作。
7.完成领导交办的其他工作。</t>
  </si>
  <si>
    <t xml:space="preserve">1、全日制本科及以上学历，造价工程或者相关专业；
2、年龄：1986年6月30日以后出生；
3、具有3年以上工程造价、决算审计相关工作经验。
4、熟练使用预算软件，各种预算报价、清单报价方式，熟悉各种业态的造价成本数据，对工程项目成本管理工作熟悉;
5、熟悉定额套用；
6、具有二级造价师资格证可适当放宽要求。
</t>
  </si>
  <si>
    <t>造价员（安装）</t>
  </si>
  <si>
    <t xml:space="preserve">1、负责给排水、机电、弱电、通风、消防系统等安装工程的工程量精算工作；
2、负责编制采购计划表提供给采购部，采购计划表内必须列明工程量、型号、规格、技术参数等影响报价各项数据；
3、参与合同谈判，对合同工作量及组价做出相应解释；
4、负责编制成本计划表，计划数值与实际发生数值进行统计、对比，并出具分析报告；
</t>
  </si>
  <si>
    <t xml:space="preserve">1、全日制本科及以上学历，造价工程或者相关专业；
2、年龄：1986年6月30日以后出生。
3、三年的安装工程预结算经验，能独立完成项目的预结算工作；
4、有二级造价师资格证可适当放宽要求。能独立完成设备、工艺管道等预结算编制工作，熟悉污水处理厂的预结算工作的优先录取。
</t>
  </si>
  <si>
    <t>项目经理</t>
  </si>
  <si>
    <t>1、组织贯彻实施国家法律、法规、政策、和公司各项规章制度，贯彻实施工程局体系文件，确保管理体系有效运行。
2、管理本项目的全面工作，确定项目部管理组织机构及质量安全管理体系并配备人员。
3、组织定制项目部规章制度，确定各部门有关人员的职责和资源配置。
4、对工程质量和生产安全进度成本负全面领导责任和经济责任。
5、对工程符合设计、验收规范标准要求负责，负责对与业主方合同的履行和审核，批准项目部主管人员及部门的工作计划和管理办法。
6、审批项目各项财务预算及开支，组织有关管理人员进行成本预算和考评，提高项目部的成本管理水平。
7、依照有关规定对本项目员工组织考评考核。
8、组织项目部日常工作开展，对外代表公司总经理开展与项目部有关的生产协调工作。</t>
  </si>
  <si>
    <t xml:space="preserve">1、全日制本科及以上学历，工民建或相关专业；
2、年龄：1981年6月30日以后出生；
3、具有工程师以上专业技术职务，二级以上项目经理或二级以上建造师执业资格；应具有5年及以上施工现场实际工作经验，担任过2个及以上项目经理或副经理职务
4、具备企业管理、项目施工管理的专业理论知识，具有较强的项目施工管理、合约管理、项目成本管理、员工管理的实践经验；
5、熟悉掌握国家颁布的关于工程项目管理的法律、法规和政策；熟悉地方关于工程项目管理法规、政策、制度和要求；熟悉企业内部对项目管理所规定的制度、程序、标准。
</t>
  </si>
  <si>
    <t>10-13万元，其中试用期薪酬、年度绩效薪酬根据所在单位相关规定执行。</t>
  </si>
  <si>
    <t>项目管理部</t>
  </si>
  <si>
    <t>业务岗
（报批、报建）</t>
  </si>
  <si>
    <t>1.协助部门经理根据项目报建报批计划，向国土局、规划局、房产管理局、交易所等相关政府部门申报从征地手续到总确权各阶段的项目报批文件，办理各类证书、批文，以满足项目各阶段报批报建的需求。
⒉.维护并发展同政府部门的公共关系，保持良好的工作关系，树立企业品牌形象，确保所属项目各项工作的顺利开展
3、工程档案及资料管理。</t>
  </si>
  <si>
    <t>1、全日制本科及以上学历，工程类相关专业；
2、年龄：1986年6月30日以后出生；
3、熟悉房地产政策、相关法律法规，3年以上房地产开发项目报建工作经验，熟悉房地产项目开发报审、报建流程及各项手续的审批程序，
4、能独立完成房地产开发项目报审、报建、报批手续；</t>
  </si>
  <si>
    <t>业务岗
（招投标）</t>
  </si>
  <si>
    <t>1.负责项目承包的招投标工作，负责公司工程建设项目管理工作，招投标文件的编写、审核。
2.负责根据招标文件及施工合同约定组织施工单位进场施工。</t>
  </si>
  <si>
    <t xml:space="preserve">1、本科及以上学历，建筑学、城乡规划、土木工程、交通土建工程、工程造价专业、道路桥梁工程技术专业；                                                                                                                                                2、年龄：1986年6月30日以后出生；                                                       3、熟悉招投标、国家项目建设、工程管理等相关法律法规，熟练标书制作，熟悉工程项目建设、运行、管理等具体规章制度以及操作流程；
4、具有国有企业项目建设管理工作经验的优先考虑。             </t>
  </si>
  <si>
    <t>融资管理部</t>
  </si>
  <si>
    <t>融资专员</t>
  </si>
  <si>
    <t>1、根据公司的发展战略，制定公司中、长期投融资规划，并负责投融资项目的筹划及储备。 
2、对投融资项目在成本、收益和风险等方面实施评估、测算和分析，为投融资决策提供依据。
3、制定融资方案，并负责方案的具体实施。
4、负责配合金融机构(或中介机构)开展项目评审工作和平台(或政府)信用评审工作、协助公司财务部门做好筹措资金科学合理地分配、使用和偿还。</t>
  </si>
  <si>
    <t>1、全日制本科及以上学历，会计学、金融学、经济学、工商管理等相关专业； 
2、年龄：1981年6月30日以后出生；
3、能熟练掌握金融有关政策法规，具有较强的沟通协调能力和团队协作精神；
4、有银行或平台公司融资工作经验者可适当放宽条件。</t>
  </si>
  <si>
    <t>财务管理部</t>
  </si>
  <si>
    <t>会计岗</t>
  </si>
  <si>
    <t>1.负责公司账务处理、纳税申报、财务报表编制、财务状况分析、整理会计档案，并完成立卷、归档工作。
2.负责公司审计及税务等各项专项检查。
3.领导交办的其它工作。</t>
  </si>
  <si>
    <t>1、全日制本科及以上学历，金融学、会计学、审计学、财务管理及税务等相关专业；
2、年龄：1986年6月30日以后出生；
3、熟悉国家有关财税法律法规及税务最新政策，熟练操作财务软件，能独立处理全盘财务工作，有会计职称的可优先录取；
4、具有会计中级职称，学历、年龄条件可适当放宽；
5、有大型国企财务工作经验优先录取。</t>
  </si>
  <si>
    <t>资产经营部</t>
  </si>
  <si>
    <t>负责人</t>
  </si>
  <si>
    <t>1、负责公司现有资产的管理和运营；
2、负责公司产权转让，对外投资、资产租赁或承包等经营策划。
3、负责与财政对接归集经营性资产、资源，并负责办理产权手续。</t>
  </si>
  <si>
    <t>1、全日制本科及以上学历。
2、年龄：1991年6月30日以后出生；
3、熟悉《中华人民共和国企业国有资产法》以及相关法律法规；
4、熟悉资产管理操作流程，熟悉各职能部门办理流程，具备独立处理及跟进日常管理事务的能力。
5、有政府职能部门或国有企业资产经营工作经验者优先录取。</t>
  </si>
  <si>
    <t>外派人员</t>
  </si>
  <si>
    <t>子公司经理
（湘轨）</t>
  </si>
  <si>
    <t xml:space="preserve">
1、负责邵阳县湘轨水务有限公司的项目管理，有与水务公司运营管理相关工作经验的优先录取。</t>
  </si>
  <si>
    <t xml:space="preserve">1、全日制本科及以上学历，工民建或相关专业；
2、年龄：1981年6月30日以后出生；
3、具有工程师以上专业技术职务，二级以上项目经理或二级以上建造师执业资格；应具有5年及以上施工现场实际工作经验，担任过2个及以上项目经理或副经理职务；
4、具备企业管理、项目施工管理的专业理论知识，具有较强的项目施工管理、合约管理、项目成本管理、员工管理的实践经验；
4、熟悉掌握国家颁布的关于工程项目管理的法律、法规和政策；熟悉地方关于工程项目管理法规、政策、制度和要求；熟悉企业内部对项目管理所规定的制度、程序、标准；
5、具备良好的企业发展战略、营销等相关管理知识，擅长组织和协调，能全面统筹管理公司事务；
6、具有敏锐的市场洞察力、创新力、优秀的项目组织能力、市场开拓能力和团队管理能力，具备较强的公关和商务谈判能力。
</t>
  </si>
  <si>
    <t>子公司经理
（二污）</t>
  </si>
  <si>
    <t xml:space="preserve">
1、负责邵阳县邵阳县第二污水处理厂的项目管理，有与污水处理厂运营管理相关工作经验的优先录取。</t>
  </si>
  <si>
    <t>子公司经理
（齐悦公司）</t>
  </si>
  <si>
    <t xml:space="preserve">
1、负责湖南齐悦实业发展有限公司的项目管理，有与驾考中心运营管理及项目管理工作经验的优先录取。</t>
  </si>
  <si>
    <t>子公司经理
（供应链公司）</t>
  </si>
  <si>
    <t xml:space="preserve">
1、负责邵阳县供应链管理有限公司的项目管理，有贸易相关工作经验的优先录取。</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</si>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</sst>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b/>
      <sz val="16"/>
      <color theme="1"/>
      <name val="宋体"/>
      <charset val="134"/>
      <scheme val="major"/>
    </font>
    <font>
      <b/>
      <sz val="20"/>
      <color theme="1"/>
      <name val="宋体"/>
      <charset val="134"/>
      <scheme val="major"/>
    </font>
    <font>
      <b/>
      <sz val="12"/>
      <color theme="1"/>
      <name val="宋体"/>
      <charset val="134"/>
      <scheme val="minor"/>
    </font>
    <font>
      <sz val="10"/>
      <color theme="1"/>
      <name val="宋体"/>
      <charset val="134"/>
      <scheme val="minor"/>
    </font>
    <font>
      <sz val="10"/>
      <name val="宋体"/>
      <charset val="134"/>
      <scheme val="minor"/>
    </font>
    <font>
      <sz val="10"/>
      <color rgb="FF000000"/>
      <name val="微软雅黑"/>
      <charset val="134"/>
    </font>
    <font>
      <sz val="12"/>
      <color theme="1"/>
      <name val="仿宋_GB2312"/>
      <charset val="134"/>
    </font>
    <font>
      <sz val="11"/>
      <color theme="0"/>
      <name val="宋体"/>
      <charset val="0"/>
      <scheme val="minor"/>
    </font>
    <font>
      <sz val="11"/>
      <color theme="1"/>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5"/>
      <color theme="3"/>
      <name val="宋体"/>
      <charset val="134"/>
      <scheme val="minor"/>
    </font>
    <font>
      <sz val="11"/>
      <color rgb="FF006100"/>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theme="1"/>
      <name val="宋体"/>
      <charset val="0"/>
      <scheme val="minor"/>
    </font>
    <font>
      <b/>
      <sz val="11"/>
      <color rgb="FFFFFFFF"/>
      <name val="宋体"/>
      <charset val="0"/>
      <scheme val="minor"/>
    </font>
    <font>
      <b/>
      <sz val="11"/>
      <color rgb="FF3F3F3F"/>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rgb="FFFFFFCC"/>
        <bgColor indexed="64"/>
      </patternFill>
    </fill>
    <fill>
      <patternFill patternType="solid">
        <fgColor theme="5"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4" tint="0.399975585192419"/>
        <bgColor indexed="64"/>
      </patternFill>
    </fill>
    <fill>
      <patternFill patternType="solid">
        <fgColor theme="6"/>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7"/>
        <bgColor indexed="64"/>
      </patternFill>
    </fill>
    <fill>
      <patternFill patternType="solid">
        <fgColor rgb="FFFFEB9C"/>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1" borderId="0" applyNumberFormat="0" applyBorder="0" applyAlignment="0" applyProtection="0">
      <alignment vertical="center"/>
    </xf>
    <xf numFmtId="0" fontId="22" fillId="2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8" fillId="20"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6" applyNumberFormat="0" applyFont="0" applyAlignment="0" applyProtection="0">
      <alignment vertical="center"/>
    </xf>
    <xf numFmtId="0" fontId="8" fillId="26"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5" applyNumberFormat="0" applyFill="0" applyAlignment="0" applyProtection="0">
      <alignment vertical="center"/>
    </xf>
    <xf numFmtId="0" fontId="11" fillId="0" borderId="5" applyNumberFormat="0" applyFill="0" applyAlignment="0" applyProtection="0">
      <alignment vertical="center"/>
    </xf>
    <xf numFmtId="0" fontId="8" fillId="18" borderId="0" applyNumberFormat="0" applyBorder="0" applyAlignment="0" applyProtection="0">
      <alignment vertical="center"/>
    </xf>
    <xf numFmtId="0" fontId="14" fillId="0" borderId="8" applyNumberFormat="0" applyFill="0" applyAlignment="0" applyProtection="0">
      <alignment vertical="center"/>
    </xf>
    <xf numFmtId="0" fontId="8" fillId="29" borderId="0" applyNumberFormat="0" applyBorder="0" applyAlignment="0" applyProtection="0">
      <alignment vertical="center"/>
    </xf>
    <xf numFmtId="0" fontId="25" fillId="17" borderId="11" applyNumberFormat="0" applyAlignment="0" applyProtection="0">
      <alignment vertical="center"/>
    </xf>
    <xf numFmtId="0" fontId="19" fillId="17" borderId="7" applyNumberFormat="0" applyAlignment="0" applyProtection="0">
      <alignment vertical="center"/>
    </xf>
    <xf numFmtId="0" fontId="24" fillId="25" borderId="10" applyNumberFormat="0" applyAlignment="0" applyProtection="0">
      <alignment vertical="center"/>
    </xf>
    <xf numFmtId="0" fontId="9" fillId="24" borderId="0" applyNumberFormat="0" applyBorder="0" applyAlignment="0" applyProtection="0">
      <alignment vertical="center"/>
    </xf>
    <xf numFmtId="0" fontId="8" fillId="5" borderId="0" applyNumberFormat="0" applyBorder="0" applyAlignment="0" applyProtection="0">
      <alignment vertical="center"/>
    </xf>
    <xf numFmtId="0" fontId="10" fillId="0" borderId="4" applyNumberFormat="0" applyFill="0" applyAlignment="0" applyProtection="0">
      <alignment vertical="center"/>
    </xf>
    <xf numFmtId="0" fontId="23" fillId="0" borderId="9" applyNumberFormat="0" applyFill="0" applyAlignment="0" applyProtection="0">
      <alignment vertical="center"/>
    </xf>
    <xf numFmtId="0" fontId="18" fillId="16" borderId="0" applyNumberFormat="0" applyBorder="0" applyAlignment="0" applyProtection="0">
      <alignment vertical="center"/>
    </xf>
    <xf numFmtId="0" fontId="26" fillId="32" borderId="0" applyNumberFormat="0" applyBorder="0" applyAlignment="0" applyProtection="0">
      <alignment vertical="center"/>
    </xf>
    <xf numFmtId="0" fontId="9" fillId="4" borderId="0" applyNumberFormat="0" applyBorder="0" applyAlignment="0" applyProtection="0">
      <alignment vertical="center"/>
    </xf>
    <xf numFmtId="0" fontId="8" fillId="13" borderId="0" applyNumberFormat="0" applyBorder="0" applyAlignment="0" applyProtection="0">
      <alignment vertical="center"/>
    </xf>
    <xf numFmtId="0" fontId="9" fillId="28" borderId="0" applyNumberFormat="0" applyBorder="0" applyAlignment="0" applyProtection="0">
      <alignment vertical="center"/>
    </xf>
    <xf numFmtId="0" fontId="9" fillId="3" borderId="0" applyNumberFormat="0" applyBorder="0" applyAlignment="0" applyProtection="0">
      <alignment vertical="center"/>
    </xf>
    <xf numFmtId="0" fontId="9" fillId="12" borderId="0" applyNumberFormat="0" applyBorder="0" applyAlignment="0" applyProtection="0">
      <alignment vertical="center"/>
    </xf>
    <xf numFmtId="0" fontId="9" fillId="15" borderId="0" applyNumberFormat="0" applyBorder="0" applyAlignment="0" applyProtection="0">
      <alignment vertical="center"/>
    </xf>
    <xf numFmtId="0" fontId="8" fillId="19" borderId="0" applyNumberFormat="0" applyBorder="0" applyAlignment="0" applyProtection="0">
      <alignment vertical="center"/>
    </xf>
    <xf numFmtId="0" fontId="8" fillId="31" borderId="0" applyNumberFormat="0" applyBorder="0" applyAlignment="0" applyProtection="0">
      <alignment vertical="center"/>
    </xf>
    <xf numFmtId="0" fontId="9" fillId="7" borderId="0" applyNumberFormat="0" applyBorder="0" applyAlignment="0" applyProtection="0">
      <alignment vertical="center"/>
    </xf>
    <xf numFmtId="0" fontId="9" fillId="11" borderId="0" applyNumberFormat="0" applyBorder="0" applyAlignment="0" applyProtection="0">
      <alignment vertical="center"/>
    </xf>
    <xf numFmtId="0" fontId="8" fillId="30" borderId="0" applyNumberFormat="0" applyBorder="0" applyAlignment="0" applyProtection="0">
      <alignment vertical="center"/>
    </xf>
    <xf numFmtId="0" fontId="9" fillId="10" borderId="0" applyNumberFormat="0" applyBorder="0" applyAlignment="0" applyProtection="0">
      <alignment vertical="center"/>
    </xf>
    <xf numFmtId="0" fontId="8" fillId="2" borderId="0" applyNumberFormat="0" applyBorder="0" applyAlignment="0" applyProtection="0">
      <alignment vertical="center"/>
    </xf>
    <xf numFmtId="0" fontId="8" fillId="27" borderId="0" applyNumberFormat="0" applyBorder="0" applyAlignment="0" applyProtection="0">
      <alignment vertical="center"/>
    </xf>
    <xf numFmtId="0" fontId="9" fillId="6" borderId="0" applyNumberFormat="0" applyBorder="0" applyAlignment="0" applyProtection="0">
      <alignment vertical="center"/>
    </xf>
    <xf numFmtId="0" fontId="8" fillId="23" borderId="0" applyNumberFormat="0" applyBorder="0" applyAlignment="0" applyProtection="0">
      <alignment vertical="center"/>
    </xf>
    <xf numFmtId="0" fontId="0" fillId="0" borderId="0">
      <alignment vertical="center"/>
    </xf>
  </cellStyleXfs>
  <cellXfs count="17">
    <xf numFmtId="0" fontId="0" fillId="0" borderId="0" xfId="0">
      <alignment vertical="center"/>
    </xf>
    <xf numFmtId="0" fontId="1" fillId="0" borderId="0" xfId="0" applyFont="1" applyAlignment="1">
      <alignment horizontal="left" vertical="center" wrapText="1"/>
    </xf>
    <xf numFmtId="0" fontId="2"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0" xfId="0" applyFont="1" applyBorder="1" applyAlignment="1">
      <alignment horizontal="center" vertical="center"/>
    </xf>
    <xf numFmtId="0" fontId="7" fillId="0" borderId="0"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xf>
    <xf numFmtId="0" fontId="0" fillId="0" borderId="1" xfId="0" applyFont="1" applyBorder="1" applyAlignment="1">
      <alignment horizontal="center" vertical="center"/>
    </xf>
    <xf numFmtId="0" fontId="0" fillId="0" borderId="0" xfId="0"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abSelected="1" workbookViewId="0">
      <pane xSplit="3" ySplit="2" topLeftCell="D4" activePane="bottomRight" state="frozen"/>
      <selection/>
      <selection pane="topRight"/>
      <selection pane="bottomLeft"/>
      <selection pane="bottomRight" activeCell="E6" sqref="E6"/>
    </sheetView>
  </sheetViews>
  <sheetFormatPr defaultColWidth="9" defaultRowHeight="13.5"/>
  <cols>
    <col min="1" max="1" width="10.8761061946903" customWidth="1"/>
    <col min="2" max="2" width="9.3716814159292" customWidth="1"/>
    <col min="3" max="3" width="6.87610619469027" customWidth="1"/>
    <col min="4" max="4" width="49.8761061946903" customWidth="1"/>
    <col min="5" max="5" width="51" customWidth="1"/>
    <col min="6" max="6" width="15.1238938053097" customWidth="1"/>
  </cols>
  <sheetData>
    <row r="1" ht="36" customHeight="1" spans="1:6">
      <c r="A1" s="1" t="s">
        <v>0</v>
      </c>
      <c r="B1" s="2"/>
      <c r="C1" s="2"/>
      <c r="D1" s="2"/>
      <c r="E1" s="2"/>
      <c r="F1" s="2"/>
    </row>
    <row r="2" ht="33" customHeight="1" spans="1:6">
      <c r="A2" s="3" t="s">
        <v>1</v>
      </c>
      <c r="B2" s="3" t="s">
        <v>2</v>
      </c>
      <c r="C2" s="3" t="s">
        <v>3</v>
      </c>
      <c r="D2" s="3" t="s">
        <v>4</v>
      </c>
      <c r="E2" s="3" t="s">
        <v>5</v>
      </c>
      <c r="F2" s="4" t="s">
        <v>6</v>
      </c>
    </row>
    <row r="3" ht="127" customHeight="1" spans="1:6">
      <c r="A3" s="5" t="s">
        <v>7</v>
      </c>
      <c r="B3" s="5" t="s">
        <v>8</v>
      </c>
      <c r="C3" s="3">
        <v>1</v>
      </c>
      <c r="D3" s="6" t="s">
        <v>9</v>
      </c>
      <c r="E3" s="6" t="s">
        <v>10</v>
      </c>
      <c r="F3" s="6" t="s">
        <v>11</v>
      </c>
    </row>
    <row r="4" ht="137" customHeight="1" spans="1:6">
      <c r="A4" s="5"/>
      <c r="B4" s="5" t="s">
        <v>12</v>
      </c>
      <c r="C4" s="3">
        <v>1</v>
      </c>
      <c r="D4" s="6" t="s">
        <v>13</v>
      </c>
      <c r="E4" s="6" t="s">
        <v>14</v>
      </c>
      <c r="F4" s="6" t="s">
        <v>11</v>
      </c>
    </row>
    <row r="5" ht="111" customHeight="1" spans="1:9">
      <c r="A5" s="7" t="s">
        <v>15</v>
      </c>
      <c r="B5" s="7" t="s">
        <v>16</v>
      </c>
      <c r="C5" s="7">
        <v>1</v>
      </c>
      <c r="D5" s="8" t="s">
        <v>17</v>
      </c>
      <c r="E5" s="8" t="s">
        <v>18</v>
      </c>
      <c r="F5" s="6" t="s">
        <v>19</v>
      </c>
      <c r="G5" s="9"/>
      <c r="H5" s="9"/>
      <c r="I5" s="9"/>
    </row>
    <row r="6" ht="95" customHeight="1" spans="1:9">
      <c r="A6" s="7" t="s">
        <v>20</v>
      </c>
      <c r="B6" s="7" t="s">
        <v>21</v>
      </c>
      <c r="C6" s="7">
        <v>1</v>
      </c>
      <c r="D6" s="8" t="s">
        <v>22</v>
      </c>
      <c r="E6" s="8" t="s">
        <v>23</v>
      </c>
      <c r="F6" s="6" t="s">
        <v>24</v>
      </c>
      <c r="G6" s="9"/>
      <c r="H6" s="10"/>
      <c r="I6" s="9"/>
    </row>
    <row r="7" ht="108" customHeight="1" spans="1:9">
      <c r="A7" s="11" t="s">
        <v>25</v>
      </c>
      <c r="B7" s="7" t="s">
        <v>26</v>
      </c>
      <c r="C7" s="7">
        <v>1</v>
      </c>
      <c r="D7" s="8" t="s">
        <v>27</v>
      </c>
      <c r="E7" s="8" t="s">
        <v>28</v>
      </c>
      <c r="F7" s="6" t="s">
        <v>24</v>
      </c>
      <c r="G7" s="9"/>
      <c r="H7" s="10"/>
      <c r="I7" s="9"/>
    </row>
    <row r="8" ht="99" customHeight="1" spans="1:9">
      <c r="A8" s="12"/>
      <c r="B8" s="7" t="s">
        <v>29</v>
      </c>
      <c r="C8" s="7">
        <v>1</v>
      </c>
      <c r="D8" s="8" t="s">
        <v>30</v>
      </c>
      <c r="E8" s="8" t="s">
        <v>31</v>
      </c>
      <c r="F8" s="6" t="s">
        <v>24</v>
      </c>
      <c r="G8" s="9"/>
      <c r="H8" s="9"/>
      <c r="I8" s="9"/>
    </row>
    <row r="9" ht="120" customHeight="1" spans="1:9">
      <c r="A9" s="7" t="s">
        <v>32</v>
      </c>
      <c r="B9" s="7" t="s">
        <v>33</v>
      </c>
      <c r="C9" s="7">
        <v>2</v>
      </c>
      <c r="D9" s="8" t="s">
        <v>34</v>
      </c>
      <c r="E9" s="8" t="s">
        <v>35</v>
      </c>
      <c r="F9" s="6" t="s">
        <v>24</v>
      </c>
      <c r="G9" s="9"/>
      <c r="H9" s="9"/>
      <c r="I9" s="9"/>
    </row>
    <row r="10" ht="102" customHeight="1" spans="1:9">
      <c r="A10" s="13" t="s">
        <v>32</v>
      </c>
      <c r="B10" s="7" t="s">
        <v>36</v>
      </c>
      <c r="C10" s="7">
        <v>1</v>
      </c>
      <c r="D10" s="8" t="s">
        <v>37</v>
      </c>
      <c r="E10" s="8" t="s">
        <v>38</v>
      </c>
      <c r="F10" s="6" t="s">
        <v>24</v>
      </c>
      <c r="G10" s="9"/>
      <c r="H10" s="9"/>
      <c r="I10" s="9"/>
    </row>
    <row r="11" ht="200" customHeight="1" spans="1:9">
      <c r="A11" s="13" t="s">
        <v>32</v>
      </c>
      <c r="B11" s="7" t="s">
        <v>39</v>
      </c>
      <c r="C11" s="7">
        <v>2</v>
      </c>
      <c r="D11" s="8" t="s">
        <v>40</v>
      </c>
      <c r="E11" s="8" t="s">
        <v>41</v>
      </c>
      <c r="F11" s="6" t="s">
        <v>42</v>
      </c>
      <c r="G11" s="9"/>
      <c r="H11" s="9"/>
      <c r="I11" s="9"/>
    </row>
    <row r="12" ht="99" customHeight="1" spans="1:9">
      <c r="A12" s="11" t="s">
        <v>43</v>
      </c>
      <c r="B12" s="7" t="s">
        <v>44</v>
      </c>
      <c r="C12" s="7">
        <v>2</v>
      </c>
      <c r="D12" s="8" t="s">
        <v>45</v>
      </c>
      <c r="E12" s="8" t="s">
        <v>46</v>
      </c>
      <c r="F12" s="6" t="s">
        <v>24</v>
      </c>
      <c r="G12" s="9"/>
      <c r="H12" s="9"/>
      <c r="I12" s="9"/>
    </row>
    <row r="13" ht="102" customHeight="1" spans="1:9">
      <c r="A13" s="12"/>
      <c r="B13" s="7" t="s">
        <v>47</v>
      </c>
      <c r="C13" s="7">
        <v>2</v>
      </c>
      <c r="D13" s="8" t="s">
        <v>48</v>
      </c>
      <c r="E13" s="8" t="s">
        <v>49</v>
      </c>
      <c r="F13" s="6" t="s">
        <v>24</v>
      </c>
      <c r="G13" s="9"/>
      <c r="H13" s="9"/>
      <c r="I13" s="9"/>
    </row>
    <row r="14" ht="136" customHeight="1" spans="1:9">
      <c r="A14" s="7" t="s">
        <v>50</v>
      </c>
      <c r="B14" s="7" t="s">
        <v>51</v>
      </c>
      <c r="C14" s="7">
        <v>2</v>
      </c>
      <c r="D14" s="8" t="s">
        <v>52</v>
      </c>
      <c r="E14" s="8" t="s">
        <v>53</v>
      </c>
      <c r="F14" s="6" t="s">
        <v>24</v>
      </c>
      <c r="G14" s="9"/>
      <c r="H14" s="9"/>
      <c r="I14" s="9"/>
    </row>
    <row r="15" ht="111" customHeight="1" spans="1:9">
      <c r="A15" s="7" t="s">
        <v>54</v>
      </c>
      <c r="B15" s="7" t="s">
        <v>55</v>
      </c>
      <c r="C15" s="7">
        <v>6</v>
      </c>
      <c r="D15" s="8" t="s">
        <v>56</v>
      </c>
      <c r="E15" s="8" t="s">
        <v>57</v>
      </c>
      <c r="F15" s="6" t="s">
        <v>24</v>
      </c>
      <c r="G15" s="9"/>
      <c r="H15" s="9"/>
      <c r="I15" s="9"/>
    </row>
    <row r="16" ht="111" customHeight="1" spans="1:9">
      <c r="A16" s="7" t="s">
        <v>58</v>
      </c>
      <c r="B16" s="7" t="s">
        <v>59</v>
      </c>
      <c r="C16" s="7">
        <v>1</v>
      </c>
      <c r="D16" s="8" t="s">
        <v>60</v>
      </c>
      <c r="E16" s="8" t="s">
        <v>61</v>
      </c>
      <c r="F16" s="6" t="s">
        <v>24</v>
      </c>
      <c r="G16" s="9"/>
      <c r="H16" s="9"/>
      <c r="I16" s="9"/>
    </row>
    <row r="17" ht="61" customHeight="1" spans="1:9">
      <c r="A17" s="14" t="s">
        <v>62</v>
      </c>
      <c r="B17" s="7" t="s">
        <v>63</v>
      </c>
      <c r="C17" s="7">
        <v>1</v>
      </c>
      <c r="D17" s="13" t="s">
        <v>64</v>
      </c>
      <c r="E17" s="8" t="s">
        <v>65</v>
      </c>
      <c r="F17" s="5" t="s">
        <v>24</v>
      </c>
      <c r="G17" s="9"/>
      <c r="H17" s="9"/>
      <c r="I17" s="9"/>
    </row>
    <row r="18" ht="68" customHeight="1" spans="1:9">
      <c r="A18" s="14"/>
      <c r="B18" s="7" t="s">
        <v>66</v>
      </c>
      <c r="C18" s="7">
        <v>1</v>
      </c>
      <c r="D18" s="13" t="s">
        <v>67</v>
      </c>
      <c r="E18" s="8"/>
      <c r="F18" s="5"/>
      <c r="G18" s="9"/>
      <c r="H18" s="9"/>
      <c r="I18" s="9"/>
    </row>
    <row r="19" ht="57" customHeight="1" spans="1:9">
      <c r="A19" s="14"/>
      <c r="B19" s="7" t="s">
        <v>68</v>
      </c>
      <c r="C19" s="7">
        <v>1</v>
      </c>
      <c r="D19" s="13" t="s">
        <v>69</v>
      </c>
      <c r="E19" s="8"/>
      <c r="F19" s="5"/>
      <c r="G19" s="9"/>
      <c r="H19" s="9"/>
      <c r="I19" s="9"/>
    </row>
    <row r="20" ht="63" customHeight="1" spans="1:9">
      <c r="A20" s="14"/>
      <c r="B20" s="7" t="s">
        <v>70</v>
      </c>
      <c r="C20" s="7">
        <v>1</v>
      </c>
      <c r="D20" s="13" t="s">
        <v>71</v>
      </c>
      <c r="E20" s="8"/>
      <c r="F20" s="6"/>
      <c r="G20" s="9"/>
      <c r="H20" s="9"/>
      <c r="I20" s="9"/>
    </row>
    <row r="21" ht="28" customHeight="1" spans="1:9">
      <c r="A21" s="15" t="s">
        <v>72</v>
      </c>
      <c r="B21" s="15"/>
      <c r="C21" s="15">
        <f>C3+C4+C6+C8+C9+C10+C12+C13+C14+C15+C11+C17+C16+C20+C19+C18+C7+C5</f>
        <v>28</v>
      </c>
      <c r="D21" s="15"/>
      <c r="E21" s="15"/>
      <c r="F21" s="15"/>
      <c r="G21" s="16"/>
      <c r="H21" s="9"/>
      <c r="I21" s="16"/>
    </row>
    <row r="22" ht="13.85" spans="7:9">
      <c r="G22" s="16"/>
      <c r="H22" s="9"/>
      <c r="I22" s="16"/>
    </row>
    <row r="23" ht="13.85" spans="7:9">
      <c r="G23" s="16"/>
      <c r="H23" s="9"/>
      <c r="I23" s="16"/>
    </row>
    <row r="24" spans="7:9">
      <c r="G24" s="16"/>
      <c r="H24" s="16"/>
      <c r="I24" s="16"/>
    </row>
    <row r="25" spans="7:9">
      <c r="G25" s="16"/>
      <c r="H25" s="16"/>
      <c r="I25" s="16"/>
    </row>
    <row r="26" spans="7:9">
      <c r="G26" s="16"/>
      <c r="H26" s="16"/>
      <c r="I26" s="16"/>
    </row>
    <row r="27" spans="7:9">
      <c r="G27" s="16"/>
      <c r="H27" s="16"/>
      <c r="I27" s="16"/>
    </row>
  </sheetData>
  <mergeCells count="8">
    <mergeCell ref="A1:F1"/>
    <mergeCell ref="A21:B21"/>
    <mergeCell ref="A3:A4"/>
    <mergeCell ref="A7:A8"/>
    <mergeCell ref="A12:A13"/>
    <mergeCell ref="A17:A20"/>
    <mergeCell ref="E17:E20"/>
    <mergeCell ref="F17:F20"/>
  </mergeCells>
  <printOptions horizontalCentered="1"/>
  <pageMargins left="0.314583333333333" right="0.275" top="0.944444444444444" bottom="0.747916666666667" header="0.314583333333333" footer="0.314583333333333"/>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招聘岗位要求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zad</cp:lastModifiedBy>
  <dcterms:created xsi:type="dcterms:W3CDTF">2019-11-26T08:50:00Z</dcterms:created>
  <cp:lastPrinted>2020-01-02T07:54:00Z</cp:lastPrinted>
  <dcterms:modified xsi:type="dcterms:W3CDTF">2021-07-21T00:29:48Z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5D9EBA5EFB564104A94DC11E573EB91E</vt:lpwstr>
  </property>
</Properties>
</file>