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<sst xmlns="http://schemas.openxmlformats.org/spreadsheetml/2006/main" count="33" uniqueCount="24">
  <si>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2024年邵阳县事业单位人才引进面试成绩</t>
  </si>
  <si>
    <t>序号</t>
  </si>
  <si>
    <t>岗位代码</t>
  </si>
  <si>
    <t>引进单位</t>
  </si>
  <si>
    <t>引进岗位</t>
  </si>
  <si>
    <t>姓名</t>
  </si>
  <si>
    <t>性别</t>
  </si>
  <si>
    <t>面试成绩</t>
  </si>
  <si>
    <t>备注</t>
  </si>
  <si>
    <t>C01</t>
  </si>
  <si>
    <t>邵阳县工业职业技术学校</t>
  </si>
  <si>
    <t>高中数学教师</t>
  </si>
  <si>
    <t>D01</t>
  </si>
  <si>
    <t>邵阳县人民医院</t>
  </si>
  <si>
    <t>胃肠外科医生</t>
  </si>
  <si>
    <t>D02</t>
  </si>
  <si>
    <t>血液肿瘤科医生</t>
  </si>
  <si>
    <t>D03</t>
  </si>
  <si>
    <t>疼痛康复科医生</t>
  </si>
  <si>
    <t>D05</t>
  </si>
  <si>
    <t>骨科医生</t>
  </si>
  <si>
    <t>E01</t>
  </si>
  <si>
    <t>邵阳县住房保障服务中心</t>
  </si>
  <si>
    <t>测绘技术员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</si>
</sst>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24"/>
      <color rgb="FF000000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J1" sqref="J1"/>
    </sheetView>
  </sheetViews>
  <sheetFormatPr defaultColWidth="9" defaultRowHeight="18" customHeight="1" outlineLevelCol="7"/>
  <cols>
    <col min="1" max="1" width="4.625" style="3" customWidth="1"/>
    <col min="2" max="2" width="5.875" style="3" customWidth="1"/>
    <col min="3" max="3" width="38.2583333333333" style="3" customWidth="1"/>
    <col min="4" max="4" width="23.375" style="3" customWidth="1"/>
    <col min="5" max="5" width="9.375" style="3" customWidth="1"/>
    <col min="6" max="6" width="4.625" style="3" customWidth="1"/>
    <col min="7" max="7" width="9.81666666666667" style="4" customWidth="1"/>
    <col min="8" max="16384" width="9" style="3"/>
  </cols>
  <sheetData>
    <row r="1" s="1" customFormat="1" ht="76" customHeight="1" spans="1:8">
      <c r="A1" s="5" t="s">
        <v>0</v>
      </c>
      <c r="B1" s="5"/>
      <c r="C1" s="5"/>
      <c r="D1" s="5"/>
      <c r="E1" s="5"/>
      <c r="F1" s="5"/>
      <c r="G1" s="6"/>
      <c r="H1" s="5"/>
    </row>
    <row r="2" s="2" customFormat="1" ht="39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="3" customFormat="1" ht="34" customHeight="1" spans="1:8">
      <c r="A3" s="10">
        <v>1</v>
      </c>
      <c r="B3" s="11" t="s">
        <v>9</v>
      </c>
      <c r="C3" s="11" t="s">
        <v>10</v>
      </c>
      <c r="D3" s="12" t="s">
        <v>11</v>
      </c>
      <c r="E3" s="13" t="str">
        <f>"管思柱"</f>
        <v>管思柱</v>
      </c>
      <c r="F3" s="13" t="str">
        <f>"男"</f>
        <v>男</v>
      </c>
      <c r="G3" s="14">
        <v>81.1</v>
      </c>
      <c r="H3" s="13"/>
    </row>
    <row r="4" s="3" customFormat="1" ht="34" customHeight="1" spans="1:8">
      <c r="A4" s="10">
        <v>2</v>
      </c>
      <c r="B4" s="11" t="s">
        <v>12</v>
      </c>
      <c r="C4" s="11" t="s">
        <v>13</v>
      </c>
      <c r="D4" s="12" t="s">
        <v>14</v>
      </c>
      <c r="E4" s="13" t="str">
        <f>"刘华柱"</f>
        <v>刘华柱</v>
      </c>
      <c r="F4" s="13" t="str">
        <f>"男"</f>
        <v>男</v>
      </c>
      <c r="G4" s="14">
        <v>79.16</v>
      </c>
      <c r="H4" s="13"/>
    </row>
    <row r="5" s="3" customFormat="1" ht="34" customHeight="1" spans="1:8">
      <c r="A5" s="10">
        <v>3</v>
      </c>
      <c r="B5" s="11" t="s">
        <v>15</v>
      </c>
      <c r="C5" s="11" t="s">
        <v>13</v>
      </c>
      <c r="D5" s="12" t="s">
        <v>16</v>
      </c>
      <c r="E5" s="13" t="str">
        <f>"王和沪"</f>
        <v>王和沪</v>
      </c>
      <c r="F5" s="13" t="str">
        <f>"男"</f>
        <v>男</v>
      </c>
      <c r="G5" s="14">
        <v>88.54</v>
      </c>
      <c r="H5" s="13"/>
    </row>
    <row r="6" s="3" customFormat="1" ht="34" customHeight="1" spans="1:8">
      <c r="A6" s="10">
        <v>4</v>
      </c>
      <c r="B6" s="11" t="s">
        <v>17</v>
      </c>
      <c r="C6" s="11" t="s">
        <v>13</v>
      </c>
      <c r="D6" s="12" t="s">
        <v>18</v>
      </c>
      <c r="E6" s="13" t="str">
        <f>"王泽宇"</f>
        <v>王泽宇</v>
      </c>
      <c r="F6" s="13" t="str">
        <f>"男"</f>
        <v>男</v>
      </c>
      <c r="G6" s="14">
        <v>74.52</v>
      </c>
      <c r="H6" s="13"/>
    </row>
    <row r="7" s="3" customFormat="1" ht="34" customHeight="1" spans="1:8">
      <c r="A7" s="10">
        <v>5</v>
      </c>
      <c r="B7" s="11" t="s">
        <v>17</v>
      </c>
      <c r="C7" s="11" t="s">
        <v>13</v>
      </c>
      <c r="D7" s="12" t="s">
        <v>18</v>
      </c>
      <c r="E7" s="13" t="str">
        <f>"张茜"</f>
        <v>张茜</v>
      </c>
      <c r="F7" s="13" t="str">
        <f>"女"</f>
        <v>女</v>
      </c>
      <c r="G7" s="14">
        <v>77.86</v>
      </c>
      <c r="H7" s="13"/>
    </row>
    <row r="8" s="3" customFormat="1" ht="34" customHeight="1" spans="1:8">
      <c r="A8" s="10">
        <v>6</v>
      </c>
      <c r="B8" s="11" t="s">
        <v>19</v>
      </c>
      <c r="C8" s="11" t="s">
        <v>13</v>
      </c>
      <c r="D8" s="12" t="s">
        <v>20</v>
      </c>
      <c r="E8" s="13" t="str">
        <f>"高鹏"</f>
        <v>高鹏</v>
      </c>
      <c r="F8" s="13" t="str">
        <f>"男"</f>
        <v>男</v>
      </c>
      <c r="G8" s="14">
        <v>84.98</v>
      </c>
      <c r="H8" s="13"/>
    </row>
    <row r="9" s="3" customFormat="1" ht="34" customHeight="1" spans="1:8">
      <c r="A9" s="10">
        <v>7</v>
      </c>
      <c r="B9" s="11" t="s">
        <v>19</v>
      </c>
      <c r="C9" s="11" t="s">
        <v>13</v>
      </c>
      <c r="D9" s="12" t="s">
        <v>20</v>
      </c>
      <c r="E9" s="13" t="str">
        <f>"刘界"</f>
        <v>刘界</v>
      </c>
      <c r="F9" s="13" t="str">
        <f>"男"</f>
        <v>男</v>
      </c>
      <c r="G9" s="14">
        <v>85.06</v>
      </c>
      <c r="H9" s="13"/>
    </row>
    <row r="10" s="3" customFormat="1" ht="34" customHeight="1" spans="1:8">
      <c r="A10" s="10">
        <v>8</v>
      </c>
      <c r="B10" s="11" t="s">
        <v>21</v>
      </c>
      <c r="C10" s="11" t="s">
        <v>22</v>
      </c>
      <c r="D10" s="12" t="s">
        <v>23</v>
      </c>
      <c r="E10" s="13" t="str">
        <f>"吴康良"</f>
        <v>吴康良</v>
      </c>
      <c r="F10" s="13" t="str">
        <f>"男"</f>
        <v>男</v>
      </c>
      <c r="G10" s="14">
        <v>82.92</v>
      </c>
      <c r="H10" s="13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2023-05-15T06:39:00Z</dcterms:created>
  <dcterms:modified xsi:type="dcterms:W3CDTF">2024-04-22T03:17:28Z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A60BCB275AED4F8C86BA2F89A5B84B20_13</vt:lpwstr>
  </property>
  <property fmtid="{D5CDD505-2E9C-101B-9397-08002B2CF9AE}" pid="3" name="KSOProductBuildVer">
    <vt:lpwstr>2052-12.1.0.16364</vt:lpwstr>
  </property>
</Properties>
</file>