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8" activeTab="8"/>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工资福利(政府预算)" sheetId="11" r:id="rId10"/>
    <sheet name="9工资福利" sheetId="12" r:id="rId11"/>
    <sheet name="10个人家庭(政府预算)" sheetId="13" r:id="rId12"/>
    <sheet name="11个人家庭" sheetId="14" r:id="rId13"/>
    <sheet name="12商品服务(政府预算)" sheetId="15" r:id="rId14"/>
    <sheet name="13商品服务" sheetId="16" r:id="rId15"/>
    <sheet name="14三公" sheetId="17" r:id="rId16"/>
    <sheet name="15政府性基金" sheetId="18" r:id="rId17"/>
    <sheet name="16政府性基金(政府预算)" sheetId="19" r:id="rId18"/>
    <sheet name="17政府性基金（部门预算）" sheetId="20" r:id="rId19"/>
    <sheet name="18国有资本经营预算" sheetId="21" r:id="rId20"/>
    <sheet name="19财政专户管理资金" sheetId="22" r:id="rId21"/>
    <sheet name="20专项清单" sheetId="23" r:id="rId22"/>
    <sheet name="21项目支出绩效目标表" sheetId="24" r:id="rId23"/>
    <sheet name="22整体支出绩效目标表" sheetId="25" r:id="rId24"/>
  </sheets>
  <definedNames>
    <definedName name="_xlnm._FilterDatabase" localSheetId="8" hidden="1">'7一般公共预算支出表'!$A$4:$L$19</definedName>
  </definedNames>
  <calcPr calcId="144525"/>
</workbook>
</file>

<file path=xl/sharedStrings.xml><?xml version="1.0" encoding="utf-8"?>
<sst xmlns="http://schemas.openxmlformats.org/spreadsheetml/2006/main" count="769" uniqueCount="386">
  <si>
    <t>2022年部门预算公开表</t>
  </si>
  <si>
    <t>单位编码：</t>
  </si>
  <si>
    <t>单位名称：</t>
  </si>
  <si>
    <t>邵阳县文化旅游广电体育局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</si>
  <si>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</si>
  <si>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</si>
  <si>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</si>
  <si>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</si>
  <si>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</si>
  <si>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</si>
  <si>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</si>
  <si>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</si>
  <si>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</si>
  <si>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</si>
  <si>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</si>
  <si>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</si>
  <si>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</si>
  <si>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</si>
  <si>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</si>
  <si>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</si>
  <si>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</si>
  <si>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</si>
  <si>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</si>
  <si>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</si>
  <si>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</si>
  <si>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</si>
  <si>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</si>
  <si>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</si>
  <si>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</si>
  <si>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</si>
  <si>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</si>
  <si>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</si>
  <si>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</si>
  <si>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</si>
  <si>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</si>
  <si>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</si>
  <si>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</si>
  <si>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</si>
  <si>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</si>
  <si>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</si>
  <si>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</si>
  <si>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</si>
  <si>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</si>
  <si>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</si>
  <si>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</si>
  <si>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</si>
  <si>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</si>
  <si>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</si>
  <si>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</si>
  <si>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</si>
  <si>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</si>
  <si>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</si>
  <si>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</si>
  <si>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</si>
  <si>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</si>
  <si>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</si>
  <si>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</si>
  <si>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</si>
  <si>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</si>
  <si>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</si>
  <si>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</si>
  <si>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</si>
  <si>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</si>
  <si>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</si>
  <si>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</si>
  <si>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</si>
  <si>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</si>
  <si>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</si>
  <si>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</si>
  <si>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</si>
  <si>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</si>
  <si>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</si>
  <si>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</si>
  <si>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</si>
  <si>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</si>
  <si>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</si>
  <si>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</si>
  <si>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</si>
  <si>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</si>
  <si>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</si>
  <si>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</si>
  <si>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</si>
  <si>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</si>
  <si>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</si>
  <si>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</si>
  <si>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</si>
  <si>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</si>
  <si>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</si>
  <si>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</si>
  <si>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</si>
  <si>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</si>
  <si>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</si>
  <si>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</si>
  <si>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</si>
  <si>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</si>
  <si>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</si>
  <si>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</si>
  <si>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</si>
  <si>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</si>
  <si>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</si>
  <si>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</si>
  <si>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</si>
  <si>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</si>
  <si>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</si>
  <si>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</si>
  <si>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</si>
  <si>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</si>
  <si>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</si>
  <si>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</si>
  <si>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</si>
  <si>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</si>
  <si>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</si>
  <si>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</si>
  <si>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</si>
  <si>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</si>
  <si>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</si>
  <si>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</si>
  <si>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</si>
  <si>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</si>
  <si>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</si>
  <si>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</si>
  <si>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</si>
  <si>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</si>
  <si>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</si>
  <si>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</si>
  <si>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</si>
  <si>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</si>
  <si>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</si>
  <si>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</si>
  <si>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</si>
  <si>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</si>
  <si>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</si>
  <si>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</si>
  <si>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</si>
  <si>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</si>
  <si>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</si>
  <si>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</si>
  <si>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</si>
  <si>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</si>
  <si>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</si>
  <si>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</si>
  <si>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</si>
  <si>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</si>
  <si>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</si>
  <si>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</si>
  <si>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</si>
  <si>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</si>
  <si>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</si>
  <si>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</si>
  <si>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</si>
  <si>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</si>
  <si>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部门公开表03</t>
  </si>
  <si>
    <t>功能科目</t>
  </si>
  <si>
    <t>科目编码</t>
  </si>
  <si>
    <t>科目名称</t>
  </si>
  <si>
    <t>基本支出</t>
  </si>
  <si>
    <t>项目支出</t>
  </si>
  <si>
    <t>事业单位经营支出</t>
  </si>
  <si>
    <t>上缴上级支出</t>
  </si>
  <si>
    <t>对附属单位补助支出</t>
  </si>
  <si>
    <t>类</t>
  </si>
  <si>
    <t>款</t>
  </si>
  <si>
    <t>项</t>
  </si>
  <si>
    <t>207</t>
  </si>
  <si>
    <t>01</t>
  </si>
  <si>
    <t>2070101</t>
  </si>
  <si>
    <t>行政运行</t>
  </si>
  <si>
    <t>99</t>
  </si>
  <si>
    <t>2079999</t>
  </si>
  <si>
    <t>其他文化旅游体育与传媒支出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</si>
  <si>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</si>
  <si>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</si>
  <si>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</si>
  <si>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</si>
  <si>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</si>
  <si>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</si>
  <si>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</si>
  <si>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</si>
  <si>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</si>
  <si>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</si>
  <si>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</si>
  <si>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</si>
  <si>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</si>
  <si>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</si>
  <si>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</si>
  <si>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</si>
  <si>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</si>
  <si>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</si>
  <si>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206001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</si>
  <si>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</si>
  <si>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</si>
  <si>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</si>
  <si>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</si>
  <si>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</si>
  <si>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</si>
  <si>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</si>
  <si>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</si>
  <si>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</si>
  <si>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</si>
  <si>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</si>
  <si>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</si>
  <si>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</si>
  <si>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</si>
  <si>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</si>
  <si>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</si>
  <si>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</si>
  <si>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</si>
  <si>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</si>
  <si>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</si>
  <si>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</si>
  <si>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</si>
  <si>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</si>
  <si>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</si>
  <si>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</si>
  <si>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</si>
  <si>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合计：</t>
  </si>
  <si>
    <t>206</t>
  </si>
  <si>
    <t xml:space="preserve">   207</t>
  </si>
  <si>
    <t xml:space="preserve">   文化旅游体育与传媒支出</t>
  </si>
  <si>
    <t xml:space="preserve">    20701</t>
  </si>
  <si>
    <t xml:space="preserve">    文化和旅游</t>
  </si>
  <si>
    <t xml:space="preserve">     行政运行</t>
  </si>
  <si>
    <t xml:space="preserve">     其他文化和旅游支出</t>
  </si>
  <si>
    <t>02</t>
  </si>
  <si>
    <t xml:space="preserve">    文物</t>
  </si>
  <si>
    <t>04</t>
  </si>
  <si>
    <t xml:space="preserve">     2070204</t>
  </si>
  <si>
    <t xml:space="preserve">     文物保护</t>
  </si>
  <si>
    <t>03</t>
  </si>
  <si>
    <t xml:space="preserve">    体育</t>
  </si>
  <si>
    <t xml:space="preserve">     其他体育支出</t>
  </si>
  <si>
    <t>08</t>
  </si>
  <si>
    <t xml:space="preserve">    广播电视</t>
  </si>
  <si>
    <t>06</t>
  </si>
  <si>
    <t xml:space="preserve">     监测监管</t>
  </si>
  <si>
    <t xml:space="preserve">     其他广播电视支出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</si>
  <si>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</si>
  <si>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</si>
  <si>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</si>
  <si>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</si>
  <si>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</si>
  <si>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</si>
  <si>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</si>
  <si>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</si>
  <si>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</si>
  <si>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</si>
  <si>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</si>
  <si>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</si>
  <si>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</si>
  <si>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</si>
  <si>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</si>
  <si>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</si>
  <si>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</si>
  <si>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</si>
  <si>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</si>
  <si>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</si>
  <si>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</si>
  <si>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</si>
  <si>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</si>
  <si>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</si>
  <si>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</si>
  <si>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</si>
  <si>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</si>
  <si>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</si>
  <si>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</si>
  <si>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</si>
  <si>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</si>
  <si>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</si>
  <si>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</si>
  <si>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</si>
  <si>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</si>
  <si>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</si>
  <si>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</si>
  <si>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</si>
  <si>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</si>
  <si>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</si>
  <si>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</si>
  <si>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</si>
  <si>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</si>
  <si>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</si>
  <si>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</si>
  <si>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</si>
  <si>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</si>
  <si>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</si>
  <si>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</si>
  <si>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</si>
  <si>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</si>
  <si>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</si>
  <si>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</si>
  <si>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</si>
  <si>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</si>
  <si>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</si>
  <si>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</si>
  <si>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</si>
  <si>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</si>
  <si>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</si>
  <si>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</si>
  <si>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</si>
  <si>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</si>
  <si>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</si>
  <si>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</si>
  <si>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</si>
  <si>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</si>
  <si>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</si>
  <si>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</si>
  <si>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</si>
  <si>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</si>
  <si>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</si>
  <si>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</si>
  <si>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</si>
  <si>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</si>
  <si>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</si>
  <si>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</si>
  <si>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</si>
  <si>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</si>
  <si>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</si>
  <si>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</si>
  <si>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</si>
  <si>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</si>
  <si>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</si>
  <si>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</si>
  <si>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</si>
  <si>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</si>
  <si>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</si>
  <si>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</si>
  <si>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</si>
  <si>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</si>
  <si>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</si>
  <si>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</si>
  <si>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</si>
  <si>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</si>
  <si>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</si>
  <si>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</si>
  <si>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</si>
  <si>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</si>
  <si>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</si>
  <si>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文旅广体局</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</si>
  <si>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</si>
  <si>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</si>
  <si>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</si>
  <si>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</si>
  <si>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</si>
  <si>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</si>
  <si>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</si>
  <si>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</si>
  <si>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</si>
  <si>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</si>
  <si>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</si>
  <si>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</si>
  <si>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</si>
  <si>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</si>
  <si>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</si>
  <si>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安全生产</t>
  </si>
  <si>
    <r>
      <rPr>
        <b/>
        <sz val="8"/>
        <rFont val="宋体"/>
        <charset val="134"/>
      </rPr>
      <t>落实中央，省，市重大方针决策，扎实推进文物保护工作。做好</t>
    </r>
    <r>
      <rPr>
        <b/>
        <sz val="8"/>
        <rFont val="SimSun-ExtB"/>
        <charset val="134"/>
      </rPr>
      <t>2022</t>
    </r>
    <r>
      <rPr>
        <b/>
        <sz val="8"/>
        <rFont val="宋体"/>
        <charset val="134"/>
      </rPr>
      <t>年度单位的各项专项工作</t>
    </r>
  </si>
  <si>
    <t>文旅事业（文化活动、文艺创作、旅游宣传策划推介等）</t>
  </si>
  <si>
    <t>文化遗产保护</t>
  </si>
  <si>
    <t>有线电视户户通</t>
  </si>
  <si>
    <t>非物质文化遗产保护传承工作</t>
  </si>
  <si>
    <t>广播电视监管工作</t>
  </si>
  <si>
    <t>课程开发费及现场教学费用</t>
  </si>
  <si>
    <t>塘田战进讲学院讲解员、值守员、保洁员劳动报酬</t>
  </si>
  <si>
    <t>网络运行费</t>
  </si>
  <si>
    <t>文物保护工作</t>
  </si>
  <si>
    <t>非遗展览馆运行费</t>
  </si>
  <si>
    <t>群众文化体育设施</t>
  </si>
  <si>
    <t>信息监控平台建设</t>
  </si>
  <si>
    <t>体育事业经费</t>
  </si>
  <si>
    <t>非遗展览馆及文化馆场地租赁费</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</si>
  <si>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</si>
  <si>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</si>
  <si>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</si>
  <si>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</si>
  <si>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</si>
  <si>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</si>
  <si>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</si>
  <si>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</si>
  <si>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</si>
  <si>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</si>
  <si>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</si>
  <si>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农村文化广场和农村文化设施建设为群众开展文化活动提供了广阔的场地，极大了提高了群众的娱乐文化生活；送戏下乡和欢乐潇湘提升了100万邵阳人民的精神文化生活；总的说来，我局的项目建设在提升群众文化素养、促进社会主义新农村建设方面起到了重要的作用，得到了群众的一致好评。</t>
  </si>
  <si>
    <t>成本指标</t>
  </si>
  <si>
    <t>经济成本指标</t>
  </si>
  <si>
    <t>整体支出总额</t>
  </si>
  <si>
    <t>1109.85</t>
  </si>
  <si>
    <t>万元</t>
  </si>
  <si>
    <t>一般公共预算财政拨款收入1109.85万元其中：基本支出861.85万元，用于工资福利、商品和服务、对个人和家庭的补助方面；专项经费支出248万元，用于安全生产、文旅事业、网络运行、信息监控平台建设、有线电视户户通、文化遗产保护、非物质文化遗产保护传承、广播电视监管、体育事业、文物保护、群众文化体育设施等方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</si>
</sst>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6">
    <font>
      <sz val="11"/>
      <color theme="1"/>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sz val="7"/>
      <color rgb="FF000000"/>
      <name val="SimSun"/>
      <charset val="134"/>
    </font>
    <font>
      <sz val="8"/>
      <name val="宋体"/>
      <charset val="134"/>
    </font>
    <font>
      <sz val="11"/>
      <color rgb="FF000000"/>
      <name val="等线"/>
      <charset val="134"/>
      <scheme val="minor"/>
    </font>
    <font>
      <b/>
      <sz val="19"/>
      <color rgb="FF000000"/>
      <name val="SimSun"/>
      <charset val="134"/>
    </font>
    <font>
      <b/>
      <sz val="7"/>
      <color rgb="FF000000"/>
      <name val="SimSun"/>
      <charset val="134"/>
    </font>
    <font>
      <b/>
      <sz val="8"/>
      <color rgb="FF000000"/>
      <name val="宋体"/>
      <charset val="134"/>
    </font>
    <font>
      <b/>
      <sz val="8"/>
      <color rgb="FF000000"/>
      <name val="SimSun-ExtB"/>
      <charset val="134"/>
    </font>
    <font>
      <b/>
      <sz val="8"/>
      <name val="宋体"/>
      <charset val="134"/>
    </font>
    <font>
      <b/>
      <sz val="8"/>
      <color theme="1"/>
      <name val="宋体"/>
      <charset val="134"/>
    </font>
    <font>
      <b/>
      <sz val="8"/>
      <color theme="1"/>
      <name val="SimSun-ExtB"/>
      <charset val="134"/>
    </font>
    <font>
      <sz val="8"/>
      <color rgb="FF000000"/>
      <name val="SimSun"/>
      <charset val="134"/>
    </font>
    <font>
      <b/>
      <sz val="8"/>
      <color theme="1"/>
      <name val="等线"/>
      <charset val="134"/>
      <scheme val="minor"/>
    </font>
    <font>
      <b/>
      <sz val="8"/>
      <color theme="1"/>
      <name val="Calibri"/>
      <charset val="134"/>
    </font>
    <font>
      <b/>
      <sz val="7"/>
      <name val="SimSun"/>
      <charset val="134"/>
    </font>
    <font>
      <b/>
      <sz val="8"/>
      <name val="SimSun"/>
      <charset val="134"/>
    </font>
    <font>
      <sz val="7"/>
      <name val="SimSun"/>
      <charset val="134"/>
    </font>
    <font>
      <b/>
      <sz val="15"/>
      <color rgb="FF000000"/>
      <name val="SimSun"/>
      <charset val="134"/>
    </font>
    <font>
      <sz val="10"/>
      <name val="宋体"/>
      <charset val="134"/>
    </font>
    <font>
      <sz val="11"/>
      <color rgb="FF000000"/>
      <name val="SimSun"/>
      <charset val="134"/>
    </font>
    <font>
      <b/>
      <sz val="20"/>
      <color rgb="FF000000"/>
      <name val="SimSu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8"/>
      <name val="SimSun-ExtB"/>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 applyNumberFormat="0" applyFill="0" applyAlignment="0" applyProtection="0">
      <alignment vertical="center"/>
    </xf>
    <xf numFmtId="0" fontId="37" fillId="0" borderId="6" applyNumberFormat="0" applyFill="0" applyAlignment="0" applyProtection="0">
      <alignment vertical="center"/>
    </xf>
    <xf numFmtId="0" fontId="29" fillId="10" borderId="0" applyNumberFormat="0" applyBorder="0" applyAlignment="0" applyProtection="0">
      <alignment vertical="center"/>
    </xf>
    <xf numFmtId="0" fontId="32" fillId="0" borderId="7" applyNumberFormat="0" applyFill="0" applyAlignment="0" applyProtection="0">
      <alignment vertical="center"/>
    </xf>
    <xf numFmtId="0" fontId="29" fillId="11" borderId="0" applyNumberFormat="0" applyBorder="0" applyAlignment="0" applyProtection="0">
      <alignment vertical="center"/>
    </xf>
    <xf numFmtId="0" fontId="38" fillId="12" borderId="8" applyNumberFormat="0" applyAlignment="0" applyProtection="0">
      <alignment vertical="center"/>
    </xf>
    <xf numFmtId="0" fontId="39" fillId="12" borderId="4" applyNumberFormat="0" applyAlignment="0" applyProtection="0">
      <alignment vertical="center"/>
    </xf>
    <xf numFmtId="0" fontId="40" fillId="13" borderId="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0" applyNumberFormat="0" applyFill="0" applyAlignment="0" applyProtection="0">
      <alignment vertical="center"/>
    </xf>
    <xf numFmtId="0" fontId="42" fillId="0" borderId="1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0" fillId="0" borderId="0"/>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cellStyleXfs>
  <cellXfs count="123">
    <xf numFmtId="0" fontId="0" fillId="0" borderId="0" xfId="0"/>
    <xf numFmtId="0" fontId="0" fillId="0" borderId="0" xfId="43" applyNumberFormat="1" applyFont="1" applyFill="1" applyBorder="1" applyAlignment="1" applyProtection="1">
      <alignment wrapText="1"/>
    </xf>
    <xf numFmtId="49" fontId="0" fillId="0" borderId="0" xfId="43" applyNumberFormat="1" applyFont="1" applyFill="1" applyBorder="1" applyAlignment="1" applyProtection="1"/>
    <xf numFmtId="49" fontId="1" fillId="0" borderId="0" xfId="43" applyNumberFormat="1" applyFont="1" applyFill="1" applyBorder="1" applyAlignment="1" applyProtection="1">
      <alignment vertical="center"/>
    </xf>
    <xf numFmtId="49" fontId="2" fillId="0" borderId="0" xfId="43" applyNumberFormat="1" applyFont="1" applyFill="1" applyBorder="1" applyAlignment="1" applyProtection="1"/>
    <xf numFmtId="0" fontId="2" fillId="0" borderId="0" xfId="43" applyNumberFormat="1" applyFont="1" applyFill="1" applyBorder="1" applyAlignment="1" applyProtection="1"/>
    <xf numFmtId="49" fontId="3" fillId="0" borderId="0" xfId="43" applyNumberFormat="1" applyFont="1" applyFill="1" applyBorder="1" applyAlignment="1" applyProtection="1">
      <alignment horizontal="center" vertical="center"/>
    </xf>
    <xf numFmtId="0" fontId="3" fillId="0" borderId="0" xfId="43" applyNumberFormat="1" applyFont="1" applyFill="1" applyBorder="1" applyAlignment="1" applyProtection="1">
      <alignment horizontal="center" vertical="center"/>
    </xf>
    <xf numFmtId="49" fontId="4" fillId="0" borderId="0" xfId="43" applyNumberFormat="1" applyFont="1" applyFill="1" applyBorder="1" applyAlignment="1" applyProtection="1">
      <alignment vertical="center"/>
      <protection locked="0"/>
    </xf>
    <xf numFmtId="0" fontId="4" fillId="0" borderId="0" xfId="43" applyNumberFormat="1" applyFont="1" applyFill="1" applyBorder="1" applyAlignment="1" applyProtection="1">
      <alignment vertical="center"/>
      <protection locked="0"/>
    </xf>
    <xf numFmtId="49" fontId="5" fillId="0" borderId="1" xfId="43" applyNumberFormat="1" applyFont="1" applyFill="1" applyBorder="1" applyAlignment="1" applyProtection="1">
      <alignment horizontal="center" vertical="center" wrapText="1"/>
    </xf>
    <xf numFmtId="0" fontId="5" fillId="0" borderId="1" xfId="43" applyNumberFormat="1" applyFont="1" applyFill="1" applyBorder="1" applyAlignment="1" applyProtection="1">
      <alignment horizontal="center" vertical="center" wrapText="1"/>
    </xf>
    <xf numFmtId="49" fontId="6" fillId="0" borderId="1" xfId="43" applyNumberFormat="1" applyFont="1" applyFill="1" applyBorder="1" applyAlignment="1" applyProtection="1">
      <alignment vertical="center"/>
      <protection locked="0"/>
    </xf>
    <xf numFmtId="4" fontId="6" fillId="0" borderId="1" xfId="43" applyNumberFormat="1" applyFont="1" applyFill="1" applyBorder="1" applyAlignment="1" applyProtection="1">
      <alignment vertical="center"/>
      <protection locked="0"/>
    </xf>
    <xf numFmtId="49" fontId="7" fillId="0" borderId="2" xfId="0" applyNumberFormat="1" applyFont="1" applyFill="1" applyBorder="1" applyAlignment="1">
      <alignment vertical="center" wrapText="1"/>
    </xf>
    <xf numFmtId="49" fontId="6" fillId="0" borderId="1" xfId="43" applyNumberFormat="1" applyFont="1" applyFill="1" applyBorder="1" applyAlignment="1" applyProtection="1">
      <alignment horizontal="center" vertical="center"/>
      <protection locked="0"/>
    </xf>
    <xf numFmtId="49" fontId="1" fillId="0" borderId="0" xfId="43" applyNumberFormat="1" applyFont="1" applyFill="1" applyBorder="1" applyAlignment="1" applyProtection="1">
      <alignment horizontal="right" vertical="center"/>
    </xf>
    <xf numFmtId="49" fontId="4" fillId="0" borderId="0" xfId="43" applyNumberFormat="1" applyFont="1" applyFill="1" applyBorder="1" applyAlignment="1" applyProtection="1">
      <alignment horizontal="right" vertical="center"/>
    </xf>
    <xf numFmtId="49" fontId="6" fillId="0" borderId="1" xfId="43" applyNumberFormat="1" applyFont="1" applyFill="1" applyBorder="1" applyAlignment="1" applyProtection="1">
      <alignment horizontal="center" vertical="center" wrapText="1"/>
      <protection locked="0"/>
    </xf>
    <xf numFmtId="0" fontId="8" fillId="0" borderId="0" xfId="43" applyNumberFormat="1" applyFont="1" applyFill="1" applyBorder="1" applyAlignment="1" applyProtection="1"/>
    <xf numFmtId="0" fontId="1" fillId="0" borderId="0" xfId="43" applyNumberFormat="1" applyFont="1" applyFill="1" applyBorder="1" applyAlignment="1" applyProtection="1">
      <alignment vertical="center"/>
    </xf>
    <xf numFmtId="0" fontId="9" fillId="0" borderId="0" xfId="43" applyNumberFormat="1" applyFont="1" applyFill="1" applyBorder="1" applyAlignment="1" applyProtection="1">
      <alignment horizontal="center" vertical="center"/>
    </xf>
    <xf numFmtId="0" fontId="5" fillId="0" borderId="3" xfId="43" applyNumberFormat="1" applyFont="1" applyFill="1" applyBorder="1" applyAlignment="1" applyProtection="1">
      <alignment horizontal="center" vertical="center" wrapText="1"/>
    </xf>
    <xf numFmtId="0" fontId="10" fillId="0" borderId="2" xfId="43" applyNumberFormat="1" applyFont="1" applyFill="1" applyBorder="1" applyAlignment="1" applyProtection="1">
      <alignment horizontal="left" vertical="center"/>
      <protection locked="0"/>
    </xf>
    <xf numFmtId="0" fontId="11" fillId="0" borderId="2" xfId="43" applyNumberFormat="1" applyFont="1" applyFill="1" applyBorder="1" applyAlignment="1" applyProtection="1">
      <alignment horizontal="left" vertical="center" wrapText="1"/>
      <protection locked="0"/>
    </xf>
    <xf numFmtId="176" fontId="12" fillId="0" borderId="2" xfId="43" applyNumberFormat="1" applyFont="1" applyFill="1" applyBorder="1" applyAlignment="1" applyProtection="1">
      <alignment horizontal="center" vertical="center"/>
      <protection locked="0"/>
    </xf>
    <xf numFmtId="49" fontId="13" fillId="0" borderId="2" xfId="0" applyNumberFormat="1" applyFont="1" applyFill="1" applyBorder="1" applyAlignment="1">
      <alignment horizontal="center" vertical="center" wrapText="1"/>
    </xf>
    <xf numFmtId="0" fontId="10" fillId="0" borderId="2" xfId="43" applyNumberFormat="1" applyFont="1" applyFill="1" applyBorder="1" applyAlignment="1" applyProtection="1">
      <alignment vertical="center"/>
      <protection locked="0"/>
    </xf>
    <xf numFmtId="0" fontId="14" fillId="0" borderId="2" xfId="0" applyFont="1" applyBorder="1" applyAlignment="1">
      <alignment horizontal="left" vertical="center" wrapText="1"/>
    </xf>
    <xf numFmtId="176" fontId="15" fillId="0" borderId="2" xfId="0" applyNumberFormat="1" applyFont="1" applyBorder="1" applyAlignment="1">
      <alignment horizontal="center" vertical="center"/>
    </xf>
    <xf numFmtId="0" fontId="0" fillId="0" borderId="2" xfId="0" applyBorder="1"/>
    <xf numFmtId="0" fontId="1" fillId="0" borderId="0" xfId="43" applyNumberFormat="1" applyFont="1" applyFill="1" applyBorder="1" applyAlignment="1" applyProtection="1">
      <alignment horizontal="right" vertical="center"/>
    </xf>
    <xf numFmtId="0" fontId="4" fillId="0" borderId="0" xfId="43" applyNumberFormat="1" applyFont="1" applyFill="1" applyBorder="1" applyAlignment="1" applyProtection="1">
      <alignment horizontal="right" vertical="center"/>
    </xf>
    <xf numFmtId="0" fontId="0" fillId="0" borderId="0" xfId="43" applyNumberFormat="1" applyFont="1" applyFill="1" applyBorder="1" applyAlignment="1" applyProtection="1">
      <alignment horizontal="center" vertical="center" wrapText="1"/>
    </xf>
    <xf numFmtId="0" fontId="0" fillId="0" borderId="0" xfId="0" applyAlignment="1">
      <alignment horizontal="left" vertical="center"/>
    </xf>
    <xf numFmtId="49" fontId="5" fillId="0" borderId="1" xfId="43" applyNumberFormat="1" applyFont="1" applyFill="1" applyBorder="1" applyAlignment="1" applyProtection="1">
      <alignment horizontal="center" vertical="center"/>
    </xf>
    <xf numFmtId="0" fontId="5" fillId="0" borderId="1" xfId="43" applyNumberFormat="1" applyFont="1" applyFill="1" applyBorder="1" applyAlignment="1" applyProtection="1">
      <alignment horizontal="center" vertical="center"/>
    </xf>
    <xf numFmtId="49" fontId="5" fillId="0" borderId="3" xfId="43" applyNumberFormat="1" applyFont="1" applyFill="1" applyBorder="1" applyAlignment="1" applyProtection="1">
      <alignment horizontal="center" vertical="center" wrapText="1"/>
    </xf>
    <xf numFmtId="49" fontId="10" fillId="0" borderId="2" xfId="43" applyNumberFormat="1" applyFont="1" applyFill="1" applyBorder="1" applyAlignment="1" applyProtection="1">
      <alignment horizontal="left" vertical="center"/>
      <protection locked="0"/>
    </xf>
    <xf numFmtId="4" fontId="10" fillId="0" borderId="2" xfId="43" applyNumberFormat="1" applyFont="1" applyFill="1" applyBorder="1" applyAlignment="1" applyProtection="1">
      <alignment horizontal="center" vertical="center"/>
      <protection locked="0"/>
    </xf>
    <xf numFmtId="4" fontId="10" fillId="0" borderId="2" xfId="43" applyNumberFormat="1" applyFont="1" applyFill="1" applyBorder="1" applyAlignment="1" applyProtection="1">
      <alignment horizontal="left" vertical="center"/>
      <protection locked="0"/>
    </xf>
    <xf numFmtId="49" fontId="10" fillId="0" borderId="1" xfId="43" applyNumberFormat="1" applyFont="1" applyFill="1" applyBorder="1" applyAlignment="1" applyProtection="1">
      <alignment vertical="center"/>
      <protection locked="0"/>
    </xf>
    <xf numFmtId="49" fontId="10" fillId="0" borderId="1" xfId="43" applyNumberFormat="1" applyFont="1" applyFill="1" applyBorder="1" applyAlignment="1" applyProtection="1">
      <alignment horizontal="center" vertical="center"/>
      <protection locked="0"/>
    </xf>
    <xf numFmtId="4" fontId="10" fillId="0" borderId="1" xfId="43" applyNumberFormat="1" applyFont="1" applyFill="1" applyBorder="1" applyAlignment="1" applyProtection="1">
      <alignment vertical="center"/>
      <protection locked="0"/>
    </xf>
    <xf numFmtId="49" fontId="10" fillId="0" borderId="1" xfId="43" applyNumberFormat="1" applyFont="1" applyFill="1" applyBorder="1" applyAlignment="1" applyProtection="1">
      <alignment horizontal="left" vertical="center"/>
      <protection locked="0"/>
    </xf>
    <xf numFmtId="49" fontId="10" fillId="2" borderId="1" xfId="43" applyNumberFormat="1" applyFont="1" applyFill="1" applyBorder="1" applyAlignment="1" applyProtection="1">
      <alignment horizontal="left" vertical="center"/>
      <protection locked="0"/>
    </xf>
    <xf numFmtId="49" fontId="6" fillId="2" borderId="1" xfId="43" applyNumberFormat="1" applyFont="1" applyFill="1" applyBorder="1" applyAlignment="1" applyProtection="1">
      <alignment horizontal="left" vertical="center"/>
      <protection locked="0"/>
    </xf>
    <xf numFmtId="4" fontId="6" fillId="0" borderId="1" xfId="43" applyNumberFormat="1" applyFont="1" applyFill="1" applyBorder="1" applyAlignment="1" applyProtection="1">
      <alignment horizontal="right" vertical="center"/>
      <protection locked="0"/>
    </xf>
    <xf numFmtId="49" fontId="1" fillId="0" borderId="1" xfId="43" applyNumberFormat="1" applyFont="1" applyFill="1" applyBorder="1" applyAlignment="1" applyProtection="1">
      <alignment vertical="center"/>
      <protection locked="0"/>
    </xf>
    <xf numFmtId="49" fontId="10" fillId="2" borderId="1" xfId="43" applyNumberFormat="1" applyFont="1" applyFill="1" applyBorder="1" applyAlignment="1" applyProtection="1">
      <alignment vertical="center"/>
      <protection locked="0"/>
    </xf>
    <xf numFmtId="49" fontId="6" fillId="2" borderId="1" xfId="43" applyNumberFormat="1" applyFont="1" applyFill="1" applyBorder="1" applyAlignment="1" applyProtection="1">
      <alignment horizontal="center" vertical="center"/>
      <protection locked="0"/>
    </xf>
    <xf numFmtId="49" fontId="6" fillId="2" borderId="1" xfId="43" applyNumberFormat="1" applyFont="1" applyFill="1" applyBorder="1" applyAlignment="1" applyProtection="1">
      <alignment vertical="center"/>
      <protection locked="0"/>
    </xf>
    <xf numFmtId="49" fontId="16" fillId="0" borderId="1" xfId="43" applyNumberFormat="1" applyFont="1" applyFill="1" applyBorder="1" applyAlignment="1" applyProtection="1">
      <alignment vertical="center"/>
      <protection locked="0"/>
    </xf>
    <xf numFmtId="4" fontId="6" fillId="2" borderId="1" xfId="43" applyNumberFormat="1" applyFont="1" applyFill="1" applyBorder="1" applyAlignment="1" applyProtection="1">
      <alignment vertical="center"/>
      <protection locked="0"/>
    </xf>
    <xf numFmtId="0" fontId="0" fillId="0" borderId="0" xfId="43" applyNumberFormat="1" applyFont="1" applyFill="1" applyBorder="1" applyAlignment="1" applyProtection="1">
      <protection locked="0"/>
    </xf>
    <xf numFmtId="49" fontId="5" fillId="2" borderId="1" xfId="43" applyNumberFormat="1" applyFont="1" applyFill="1" applyBorder="1" applyAlignment="1" applyProtection="1">
      <alignment horizontal="left" vertical="center"/>
      <protection locked="0"/>
    </xf>
    <xf numFmtId="4" fontId="10" fillId="0" borderId="1" xfId="43" applyNumberFormat="1" applyFont="1" applyFill="1" applyBorder="1" applyAlignment="1" applyProtection="1">
      <alignment horizontal="right" vertical="center"/>
      <protection locked="0"/>
    </xf>
    <xf numFmtId="49" fontId="9" fillId="0" borderId="0" xfId="43" applyNumberFormat="1" applyFont="1" applyFill="1" applyBorder="1" applyAlignment="1" applyProtection="1">
      <alignment horizontal="center" vertical="center"/>
    </xf>
    <xf numFmtId="0" fontId="0" fillId="0" borderId="0" xfId="0" applyFill="1" applyAlignment="1"/>
    <xf numFmtId="0" fontId="0" fillId="0" borderId="0" xfId="0" applyFill="1" applyAlignment="1">
      <alignment vertical="center"/>
    </xf>
    <xf numFmtId="0" fontId="17" fillId="0" borderId="0" xfId="0" applyFont="1" applyFill="1" applyAlignment="1">
      <alignment horizontal="center"/>
    </xf>
    <xf numFmtId="0" fontId="0" fillId="0" borderId="0" xfId="0" applyFill="1" applyAlignment="1">
      <alignment horizontal="left"/>
    </xf>
    <xf numFmtId="0" fontId="5" fillId="0" borderId="0" xfId="43" applyNumberFormat="1" applyFont="1" applyFill="1" applyBorder="1" applyAlignment="1" applyProtection="1">
      <alignment horizontal="center" vertical="center"/>
    </xf>
    <xf numFmtId="0" fontId="18" fillId="0" borderId="0" xfId="43" applyNumberFormat="1" applyFont="1" applyFill="1" applyBorder="1" applyAlignment="1" applyProtection="1">
      <alignment horizontal="center"/>
    </xf>
    <xf numFmtId="0" fontId="1" fillId="0" borderId="0" xfId="43" applyNumberFormat="1" applyFont="1" applyFill="1" applyBorder="1" applyAlignment="1" applyProtection="1">
      <alignment horizontal="left" vertical="center"/>
    </xf>
    <xf numFmtId="0" fontId="3" fillId="0" borderId="0" xfId="43" applyNumberFormat="1" applyFont="1" applyFill="1" applyBorder="1" applyAlignment="1" applyProtection="1">
      <alignment horizontal="left" vertical="center"/>
    </xf>
    <xf numFmtId="0" fontId="5" fillId="0" borderId="0" xfId="43" applyNumberFormat="1" applyFont="1" applyFill="1" applyBorder="1" applyAlignment="1" applyProtection="1">
      <alignment horizontal="center" vertical="center"/>
      <protection locked="0"/>
    </xf>
    <xf numFmtId="0" fontId="4" fillId="0" borderId="0" xfId="43" applyNumberFormat="1" applyFont="1" applyFill="1" applyBorder="1" applyAlignment="1" applyProtection="1">
      <alignment horizontal="left" vertical="center"/>
      <protection locked="0"/>
    </xf>
    <xf numFmtId="0" fontId="5" fillId="0" borderId="1" xfId="43" applyNumberFormat="1" applyFont="1" applyFill="1" applyBorder="1" applyAlignment="1" applyProtection="1">
      <alignment horizontal="left" vertical="center"/>
    </xf>
    <xf numFmtId="0" fontId="5" fillId="0" borderId="3" xfId="43" applyNumberFormat="1" applyFont="1" applyFill="1" applyBorder="1" applyAlignment="1" applyProtection="1">
      <alignment horizontal="center" vertical="center"/>
    </xf>
    <xf numFmtId="0" fontId="5" fillId="0" borderId="3" xfId="43" applyNumberFormat="1" applyFont="1" applyFill="1" applyBorder="1" applyAlignment="1" applyProtection="1">
      <alignment horizontal="left" vertical="center"/>
    </xf>
    <xf numFmtId="4" fontId="10" fillId="0" borderId="3" xfId="43" applyNumberFormat="1" applyFont="1" applyFill="1" applyBorder="1" applyAlignment="1" applyProtection="1">
      <alignment horizontal="center" vertical="center"/>
      <protection locked="0"/>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0" fillId="2" borderId="1" xfId="0" applyFont="1" applyFill="1" applyBorder="1" applyAlignment="1">
      <alignment horizontal="center" vertical="center" wrapText="1"/>
    </xf>
    <xf numFmtId="49" fontId="5" fillId="0" borderId="3" xfId="43" applyNumberFormat="1" applyFont="1" applyFill="1" applyBorder="1" applyAlignment="1" applyProtection="1">
      <alignment horizontal="center" vertical="center"/>
      <protection locked="0"/>
    </xf>
    <xf numFmtId="49" fontId="10" fillId="0" borderId="3" xfId="43" applyNumberFormat="1" applyFont="1" applyFill="1" applyBorder="1" applyAlignment="1" applyProtection="1">
      <alignment horizontal="left" vertical="center"/>
      <protection locked="0"/>
    </xf>
    <xf numFmtId="0" fontId="21" fillId="0" borderId="1" xfId="0" applyFont="1" applyFill="1" applyBorder="1" applyAlignment="1">
      <alignment vertical="center" wrapText="1"/>
    </xf>
    <xf numFmtId="0" fontId="21" fillId="2" borderId="1" xfId="0" applyFont="1" applyFill="1" applyBorder="1" applyAlignment="1">
      <alignment horizontal="right" vertical="center" wrapText="1"/>
    </xf>
    <xf numFmtId="0" fontId="19" fillId="0" borderId="1" xfId="0" applyFont="1" applyFill="1" applyBorder="1" applyAlignment="1">
      <alignment horizontal="left" vertical="center" wrapText="1"/>
    </xf>
    <xf numFmtId="0" fontId="0" fillId="0" borderId="2" xfId="0" applyFill="1" applyBorder="1" applyAlignment="1">
      <alignment horizontal="center" vertical="center"/>
    </xf>
    <xf numFmtId="0" fontId="21" fillId="2" borderId="1" xfId="0" applyFont="1" applyFill="1" applyBorder="1" applyAlignment="1">
      <alignment horizontal="left" vertical="center" wrapText="1"/>
    </xf>
    <xf numFmtId="4" fontId="6" fillId="0" borderId="2" xfId="43" applyNumberFormat="1" applyFont="1" applyFill="1" applyBorder="1" applyAlignment="1" applyProtection="1">
      <alignment horizontal="center" vertical="center"/>
      <protection locked="0"/>
    </xf>
    <xf numFmtId="0" fontId="10" fillId="0" borderId="1" xfId="43" applyNumberFormat="1" applyFont="1" applyFill="1" applyBorder="1" applyAlignment="1" applyProtection="1">
      <alignment vertical="center"/>
    </xf>
    <xf numFmtId="0" fontId="6" fillId="0" borderId="1" xfId="43" applyNumberFormat="1" applyFont="1" applyFill="1" applyBorder="1" applyAlignment="1" applyProtection="1">
      <alignment vertical="center"/>
    </xf>
    <xf numFmtId="4" fontId="6" fillId="0" borderId="1" xfId="43" applyNumberFormat="1" applyFont="1" applyFill="1" applyBorder="1" applyAlignment="1" applyProtection="1">
      <alignment vertical="center"/>
    </xf>
    <xf numFmtId="0" fontId="10" fillId="0" borderId="1" xfId="43" applyNumberFormat="1" applyFont="1" applyFill="1" applyBorder="1" applyAlignment="1" applyProtection="1">
      <alignment horizontal="center" vertical="center"/>
    </xf>
    <xf numFmtId="49" fontId="10" fillId="0" borderId="1" xfId="43" applyNumberFormat="1" applyFont="1" applyFill="1" applyBorder="1" applyAlignment="1" applyProtection="1">
      <alignment horizontal="center" vertical="center"/>
    </xf>
    <xf numFmtId="49" fontId="10" fillId="0" borderId="1" xfId="43" applyNumberFormat="1" applyFont="1" applyFill="1" applyBorder="1" applyAlignment="1" applyProtection="1">
      <alignment horizontal="center" vertical="center" wrapText="1"/>
    </xf>
    <xf numFmtId="0" fontId="10" fillId="0" borderId="1" xfId="43" applyNumberFormat="1" applyFont="1" applyFill="1" applyBorder="1" applyAlignment="1" applyProtection="1">
      <alignment horizontal="center" vertical="center" wrapText="1"/>
    </xf>
    <xf numFmtId="4" fontId="10" fillId="2" borderId="1" xfId="43" applyNumberFormat="1" applyFont="1" applyFill="1" applyBorder="1" applyAlignment="1" applyProtection="1">
      <alignment vertical="center"/>
      <protection locked="0"/>
    </xf>
    <xf numFmtId="49" fontId="1" fillId="0" borderId="0" xfId="43" applyNumberFormat="1" applyFont="1" applyFill="1" applyBorder="1" applyAlignment="1" applyProtection="1">
      <alignment horizontal="center" vertical="center"/>
    </xf>
    <xf numFmtId="49" fontId="4" fillId="0" borderId="0" xfId="43" applyNumberFormat="1" applyFont="1" applyFill="1" applyBorder="1" applyAlignment="1" applyProtection="1">
      <alignment horizontal="left" vertical="center"/>
      <protection locked="0"/>
    </xf>
    <xf numFmtId="49" fontId="5" fillId="0" borderId="1" xfId="43" applyNumberFormat="1" applyFont="1" applyFill="1" applyBorder="1" applyAlignment="1" applyProtection="1">
      <alignment vertical="center"/>
      <protection locked="0"/>
    </xf>
    <xf numFmtId="4" fontId="5" fillId="0" borderId="1" xfId="43" applyNumberFormat="1" applyFont="1" applyFill="1" applyBorder="1" applyAlignment="1" applyProtection="1">
      <alignment vertical="center"/>
      <protection locked="0"/>
    </xf>
    <xf numFmtId="4" fontId="5" fillId="2" borderId="1" xfId="43" applyNumberFormat="1" applyFont="1" applyFill="1" applyBorder="1" applyAlignment="1" applyProtection="1">
      <alignment vertical="center"/>
      <protection locked="0"/>
    </xf>
    <xf numFmtId="49" fontId="16" fillId="2" borderId="1" xfId="43" applyNumberFormat="1" applyFont="1" applyFill="1" applyBorder="1" applyAlignment="1" applyProtection="1">
      <alignment horizontal="center" vertical="center"/>
      <protection locked="0"/>
    </xf>
    <xf numFmtId="49" fontId="16" fillId="2" borderId="1" xfId="43" applyNumberFormat="1" applyFont="1" applyFill="1" applyBorder="1" applyAlignment="1" applyProtection="1">
      <alignment horizontal="left" vertical="center"/>
      <protection locked="0"/>
    </xf>
    <xf numFmtId="49" fontId="16" fillId="2" borderId="1" xfId="43" applyNumberFormat="1" applyFont="1" applyFill="1" applyBorder="1" applyAlignment="1" applyProtection="1">
      <alignment vertical="center"/>
      <protection locked="0"/>
    </xf>
    <xf numFmtId="4" fontId="16" fillId="2" borderId="1" xfId="43" applyNumberFormat="1" applyFont="1" applyFill="1" applyBorder="1" applyAlignment="1" applyProtection="1">
      <alignment vertical="center"/>
      <protection locked="0"/>
    </xf>
    <xf numFmtId="0" fontId="5" fillId="0" borderId="1" xfId="43" applyNumberFormat="1" applyFont="1" applyFill="1" applyBorder="1" applyAlignment="1" applyProtection="1">
      <alignment vertical="center"/>
      <protection locked="0"/>
    </xf>
    <xf numFmtId="0" fontId="5" fillId="2" borderId="1" xfId="43" applyNumberFormat="1" applyFont="1" applyFill="1" applyBorder="1" applyAlignment="1" applyProtection="1">
      <alignment vertical="center"/>
      <protection locked="0"/>
    </xf>
    <xf numFmtId="0" fontId="16" fillId="2" borderId="1" xfId="43" applyNumberFormat="1" applyFont="1" applyFill="1" applyBorder="1" applyAlignment="1" applyProtection="1">
      <alignment vertical="center"/>
      <protection locked="0"/>
    </xf>
    <xf numFmtId="49" fontId="6" fillId="0" borderId="1" xfId="43" applyNumberFormat="1" applyFont="1" applyFill="1" applyBorder="1" applyAlignment="1" applyProtection="1">
      <alignment horizontal="left" vertical="center"/>
      <protection locked="0"/>
    </xf>
    <xf numFmtId="0" fontId="1" fillId="0" borderId="0" xfId="6" applyNumberFormat="1" applyFont="1" applyFill="1" applyBorder="1" applyAlignment="1" applyProtection="1">
      <alignment vertical="center"/>
    </xf>
    <xf numFmtId="0" fontId="22" fillId="0" borderId="0" xfId="6" applyNumberFormat="1" applyFont="1" applyFill="1" applyBorder="1" applyAlignment="1" applyProtection="1">
      <alignment horizontal="center" vertical="center"/>
    </xf>
    <xf numFmtId="0" fontId="4" fillId="0" borderId="0" xfId="6" applyNumberFormat="1" applyFont="1" applyFill="1" applyBorder="1" applyAlignment="1" applyProtection="1">
      <alignment vertical="center"/>
      <protection locked="0"/>
    </xf>
    <xf numFmtId="0" fontId="5" fillId="0" borderId="1" xfId="6" applyNumberFormat="1" applyFont="1" applyFill="1" applyBorder="1" applyAlignment="1" applyProtection="1">
      <alignment horizontal="center" vertical="center"/>
    </xf>
    <xf numFmtId="0" fontId="10" fillId="0" borderId="1" xfId="6" applyNumberFormat="1" applyFont="1" applyFill="1" applyBorder="1" applyAlignment="1" applyProtection="1">
      <alignment vertical="center"/>
    </xf>
    <xf numFmtId="177" fontId="23" fillId="0" borderId="2" xfId="0" applyNumberFormat="1" applyFont="1" applyFill="1" applyBorder="1" applyAlignment="1">
      <alignment horizontal="center" vertical="center" wrapText="1"/>
    </xf>
    <xf numFmtId="4" fontId="23" fillId="0" borderId="2" xfId="0" applyNumberFormat="1" applyFont="1" applyFill="1" applyBorder="1" applyAlignment="1">
      <alignment horizontal="center" vertical="center" wrapText="1"/>
    </xf>
    <xf numFmtId="0" fontId="9" fillId="0" borderId="0" xfId="6" applyNumberFormat="1" applyFont="1" applyFill="1" applyBorder="1" applyAlignment="1" applyProtection="1">
      <alignment horizontal="center" vertical="center"/>
    </xf>
    <xf numFmtId="0" fontId="2" fillId="0" borderId="0" xfId="6" applyNumberFormat="1" applyFont="1" applyFill="1" applyBorder="1" applyAlignment="1" applyProtection="1"/>
    <xf numFmtId="0" fontId="4" fillId="0" borderId="1" xfId="6" applyNumberFormat="1" applyFont="1" applyFill="1" applyBorder="1" applyAlignment="1" applyProtection="1">
      <alignment horizontal="left" vertical="center"/>
    </xf>
    <xf numFmtId="0" fontId="24" fillId="0" borderId="1" xfId="6" applyNumberFormat="1" applyFont="1" applyFill="1" applyBorder="1" applyAlignment="1" applyProtection="1">
      <alignment horizontal="center" vertical="center"/>
    </xf>
    <xf numFmtId="0" fontId="24" fillId="0" borderId="1" xfId="6" applyNumberFormat="1" applyFont="1" applyFill="1" applyBorder="1" applyAlignment="1" applyProtection="1">
      <alignment horizontal="left" vertical="center"/>
    </xf>
    <xf numFmtId="0" fontId="24" fillId="2" borderId="1" xfId="6" applyNumberFormat="1" applyFont="1" applyFill="1" applyBorder="1" applyAlignment="1" applyProtection="1">
      <alignment horizontal="left" vertical="center"/>
    </xf>
    <xf numFmtId="0" fontId="25" fillId="0" borderId="0" xfId="6" applyNumberFormat="1" applyFont="1" applyFill="1" applyBorder="1" applyAlignment="1" applyProtection="1">
      <alignment horizontal="center" vertical="center"/>
    </xf>
    <xf numFmtId="0" fontId="4" fillId="0" borderId="0" xfId="6" applyNumberFormat="1" applyFont="1" applyFill="1" applyBorder="1" applyAlignment="1" applyProtection="1">
      <alignment vertical="center"/>
    </xf>
    <xf numFmtId="0" fontId="22" fillId="0" borderId="0" xfId="6" applyNumberFormat="1" applyFont="1" applyFill="1" applyBorder="1" applyAlignment="1" applyProtection="1">
      <alignment vertical="center"/>
    </xf>
    <xf numFmtId="0" fontId="22" fillId="0" borderId="0" xfId="6" applyNumberFormat="1" applyFont="1" applyFill="1" applyBorder="1" applyAlignment="1" applyProtection="1">
      <alignment horizontal="left" vertical="center"/>
    </xf>
    <xf numFmtId="0" fontId="22" fillId="0" borderId="0" xfId="6" applyNumberFormat="1" applyFont="1" applyFill="1" applyBorder="1" applyAlignment="1" applyProtection="1">
      <alignment horizontal="lef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workbookViewId="0">
      <selection activeCell="H12" sqref="H12"/>
    </sheetView>
  </sheetViews>
  <sheetFormatPr defaultColWidth="9" defaultRowHeight="14.4" outlineLevelRow="4"/>
  <cols>
    <col min="1" max="1" width="3.71296296296296" customWidth="1"/>
    <col min="2" max="2" width="3.85185185185185" customWidth="1"/>
    <col min="3" max="3" width="4.57407407407407" customWidth="1"/>
    <col min="4" max="4" width="19.287037037037" customWidth="1"/>
    <col min="5" max="11" width="9.71296296296296" customWidth="1"/>
  </cols>
  <sheetData>
    <row r="1" ht="73.5" customHeight="1" spans="1:9">
      <c r="A1" s="118" t="s">
        <v>0</v>
      </c>
      <c r="B1" s="118"/>
      <c r="C1" s="118"/>
      <c r="D1" s="118"/>
      <c r="E1" s="118"/>
      <c r="F1" s="118"/>
      <c r="G1" s="118"/>
      <c r="H1" s="118"/>
      <c r="I1" s="118"/>
    </row>
    <row r="2" ht="23.25" customHeight="1" spans="1:9">
      <c r="A2" s="119"/>
      <c r="B2" s="119"/>
      <c r="C2" s="119"/>
      <c r="D2" s="119"/>
      <c r="E2" s="119"/>
      <c r="F2" s="119"/>
      <c r="G2" s="119"/>
      <c r="H2" s="119"/>
      <c r="I2" s="119"/>
    </row>
    <row r="3" ht="21.75" customHeight="1" spans="1:9">
      <c r="A3" s="119"/>
      <c r="B3" s="119"/>
      <c r="C3" s="119"/>
      <c r="D3" s="119"/>
      <c r="E3" s="119"/>
      <c r="F3" s="119"/>
      <c r="G3" s="119"/>
      <c r="H3" s="119"/>
      <c r="I3" s="119"/>
    </row>
    <row r="4" ht="39.75" customHeight="1" spans="1:9">
      <c r="A4" s="120"/>
      <c r="B4" s="121"/>
      <c r="C4" s="105"/>
      <c r="D4" s="120" t="s">
        <v>1</v>
      </c>
      <c r="E4" s="122">
        <v>206001</v>
      </c>
      <c r="F4" s="122"/>
      <c r="G4" s="122"/>
      <c r="H4" s="122"/>
      <c r="I4" s="105"/>
    </row>
    <row r="5" ht="54" customHeight="1" spans="1:9">
      <c r="A5" s="120"/>
      <c r="B5" s="121"/>
      <c r="C5" s="105"/>
      <c r="D5" s="120" t="s">
        <v>2</v>
      </c>
      <c r="E5" s="122" t="s">
        <v>3</v>
      </c>
      <c r="F5" s="122"/>
      <c r="G5" s="122"/>
      <c r="H5" s="122"/>
      <c r="I5" s="105"/>
    </row>
  </sheetData>
  <mergeCells count="3">
    <mergeCell ref="A1:I1"/>
    <mergeCell ref="E4:H4"/>
    <mergeCell ref="E5:H5"/>
  </mergeCells>
  <printOptions horizontalCentered="1" verticalCentered="1"/>
  <pageMargins left="0.08" right="0.08" top="0.08" bottom="0.08"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I16" sqref="I16"/>
    </sheetView>
  </sheetViews>
  <sheetFormatPr defaultColWidth="9" defaultRowHeight="14.4"/>
  <cols>
    <col min="1" max="1" width="4.28703703703704" style="2" customWidth="1"/>
    <col min="2" max="2" width="4.71296296296296" customWidth="1"/>
    <col min="3" max="3" width="5.42592592592593" customWidth="1"/>
    <col min="4" max="4" width="9.57407407407407" customWidth="1"/>
    <col min="5" max="5" width="21.287037037037" customWidth="1"/>
    <col min="6" max="14" width="17.1388888888889" customWidth="1"/>
    <col min="15" max="16" width="9.71296296296296" customWidth="1"/>
  </cols>
  <sheetData>
    <row r="1" ht="16.5" customHeight="1" spans="1:14">
      <c r="A1" s="3"/>
      <c r="B1" s="4"/>
      <c r="C1" s="4"/>
      <c r="D1" s="4"/>
      <c r="E1" s="4"/>
      <c r="F1" s="5"/>
      <c r="G1" s="5"/>
      <c r="H1" s="5"/>
      <c r="I1" s="5"/>
      <c r="J1" s="5"/>
      <c r="K1" s="5"/>
      <c r="L1" s="5"/>
      <c r="M1" s="31" t="s">
        <v>236</v>
      </c>
      <c r="N1" s="31"/>
    </row>
    <row r="2" ht="45" customHeight="1" spans="1:14">
      <c r="A2" s="6" t="s">
        <v>13</v>
      </c>
      <c r="B2" s="6"/>
      <c r="C2" s="6"/>
      <c r="D2" s="6"/>
      <c r="E2" s="6"/>
      <c r="F2" s="7"/>
      <c r="G2" s="7"/>
      <c r="H2" s="7"/>
      <c r="I2" s="7"/>
      <c r="J2" s="7"/>
      <c r="K2" s="7"/>
      <c r="L2" s="7"/>
      <c r="M2" s="7"/>
      <c r="N2" s="7"/>
    </row>
    <row r="3" ht="22.5" customHeight="1" spans="1:14">
      <c r="A3" s="8"/>
      <c r="B3" s="8"/>
      <c r="C3" s="8"/>
      <c r="D3" s="8"/>
      <c r="E3" s="8"/>
      <c r="F3" s="9"/>
      <c r="G3" s="9"/>
      <c r="H3" s="9"/>
      <c r="I3" s="9"/>
      <c r="J3" s="9"/>
      <c r="K3" s="9"/>
      <c r="L3" s="9"/>
      <c r="M3" s="32" t="s">
        <v>29</v>
      </c>
      <c r="N3" s="32"/>
    </row>
    <row r="4" ht="42" customHeight="1" spans="1:14">
      <c r="A4" s="35" t="s">
        <v>152</v>
      </c>
      <c r="B4" s="35"/>
      <c r="C4" s="35"/>
      <c r="D4" s="35" t="s">
        <v>171</v>
      </c>
      <c r="E4" s="35" t="s">
        <v>172</v>
      </c>
      <c r="F4" s="36" t="s">
        <v>190</v>
      </c>
      <c r="G4" s="36" t="s">
        <v>174</v>
      </c>
      <c r="H4" s="36"/>
      <c r="I4" s="36"/>
      <c r="J4" s="36"/>
      <c r="K4" s="36"/>
      <c r="L4" s="36" t="s">
        <v>178</v>
      </c>
      <c r="M4" s="36"/>
      <c r="N4" s="36"/>
    </row>
    <row r="5" ht="39.75" customHeight="1" spans="1:14">
      <c r="A5" s="35" t="s">
        <v>160</v>
      </c>
      <c r="B5" s="35" t="s">
        <v>161</v>
      </c>
      <c r="C5" s="35" t="s">
        <v>162</v>
      </c>
      <c r="D5" s="35"/>
      <c r="E5" s="35"/>
      <c r="F5" s="36"/>
      <c r="G5" s="36" t="s">
        <v>133</v>
      </c>
      <c r="H5" s="36" t="s">
        <v>237</v>
      </c>
      <c r="I5" s="36" t="s">
        <v>238</v>
      </c>
      <c r="J5" s="36" t="s">
        <v>239</v>
      </c>
      <c r="K5" s="36" t="s">
        <v>240</v>
      </c>
      <c r="L5" s="36" t="s">
        <v>133</v>
      </c>
      <c r="M5" s="36" t="s">
        <v>191</v>
      </c>
      <c r="N5" s="36" t="s">
        <v>241</v>
      </c>
    </row>
    <row r="6" ht="22.5" customHeight="1" spans="1:14">
      <c r="A6" s="48" t="s">
        <v>163</v>
      </c>
      <c r="B6" s="48" t="s">
        <v>164</v>
      </c>
      <c r="C6" s="48" t="s">
        <v>164</v>
      </c>
      <c r="D6" s="41" t="s">
        <v>188</v>
      </c>
      <c r="E6" s="41" t="s">
        <v>3</v>
      </c>
      <c r="F6" s="56">
        <v>718.72</v>
      </c>
      <c r="G6" s="56">
        <v>718.72</v>
      </c>
      <c r="H6" s="56">
        <f>350.52+88+22</f>
        <v>460.52</v>
      </c>
      <c r="I6" s="56">
        <v>175.44</v>
      </c>
      <c r="J6" s="56">
        <v>55.26</v>
      </c>
      <c r="K6" s="56">
        <v>27.5</v>
      </c>
      <c r="L6" s="56"/>
      <c r="M6" s="56"/>
      <c r="N6" s="56"/>
    </row>
    <row r="7" ht="22.5" customHeight="1" spans="1:14">
      <c r="A7" s="52"/>
      <c r="B7" s="52"/>
      <c r="C7" s="52"/>
      <c r="D7" s="41"/>
      <c r="E7" s="41"/>
      <c r="F7" s="56"/>
      <c r="G7" s="56"/>
      <c r="H7" s="56"/>
      <c r="I7" s="56"/>
      <c r="J7" s="56"/>
      <c r="K7" s="56"/>
      <c r="L7" s="56"/>
      <c r="M7" s="56"/>
      <c r="N7" s="56"/>
    </row>
    <row r="8" ht="22.5" customHeight="1" spans="1:14">
      <c r="A8" s="41"/>
      <c r="B8" s="41"/>
      <c r="C8" s="41"/>
      <c r="D8" s="45"/>
      <c r="E8" s="45"/>
      <c r="F8" s="56"/>
      <c r="G8" s="56"/>
      <c r="H8" s="56"/>
      <c r="I8" s="56"/>
      <c r="J8" s="56"/>
      <c r="K8" s="56"/>
      <c r="L8" s="56"/>
      <c r="M8" s="56"/>
      <c r="N8" s="56"/>
    </row>
    <row r="9" ht="22.5" customHeight="1" spans="1:14">
      <c r="A9" s="50"/>
      <c r="B9" s="50"/>
      <c r="C9" s="50"/>
      <c r="D9" s="46"/>
      <c r="E9" s="12"/>
      <c r="F9" s="13"/>
      <c r="G9" s="13"/>
      <c r="H9" s="47"/>
      <c r="I9" s="47"/>
      <c r="J9" s="47"/>
      <c r="K9" s="47"/>
      <c r="L9" s="13"/>
      <c r="M9" s="47"/>
      <c r="N9" s="47"/>
    </row>
    <row r="10" ht="22.5" customHeight="1" spans="1:14">
      <c r="A10" s="50"/>
      <c r="B10" s="50"/>
      <c r="C10" s="50"/>
      <c r="D10" s="46"/>
      <c r="E10" s="12"/>
      <c r="F10" s="13"/>
      <c r="G10" s="13"/>
      <c r="H10" s="47"/>
      <c r="I10" s="47"/>
      <c r="J10" s="47"/>
      <c r="K10" s="47"/>
      <c r="L10" s="13"/>
      <c r="M10" s="47"/>
      <c r="N10" s="47"/>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0"/>
  <sheetViews>
    <sheetView workbookViewId="0">
      <selection activeCell="S6" sqref="S6"/>
    </sheetView>
  </sheetViews>
  <sheetFormatPr defaultColWidth="9" defaultRowHeight="14.4"/>
  <cols>
    <col min="1" max="1" width="5" style="2" customWidth="1"/>
    <col min="2" max="2" width="5.13888888888889" customWidth="1"/>
    <col min="3" max="3" width="5.71296296296296" customWidth="1"/>
    <col min="4" max="4" width="8" customWidth="1"/>
    <col min="5" max="5" width="20.1388888888889" customWidth="1"/>
    <col min="6" max="22" width="11.1388888888889" customWidth="1"/>
    <col min="23" max="24" width="9.71296296296296" customWidth="1"/>
  </cols>
  <sheetData>
    <row r="1" ht="16.5" customHeight="1" spans="1:22">
      <c r="A1" s="3"/>
      <c r="B1" s="4"/>
      <c r="C1" s="4"/>
      <c r="D1" s="4"/>
      <c r="E1" s="4"/>
      <c r="F1" s="5"/>
      <c r="G1" s="5"/>
      <c r="H1" s="5"/>
      <c r="I1" s="5"/>
      <c r="J1" s="5"/>
      <c r="K1" s="5"/>
      <c r="L1" s="5"/>
      <c r="M1" s="5"/>
      <c r="N1" s="5"/>
      <c r="O1" s="5"/>
      <c r="P1" s="5"/>
      <c r="Q1" s="5"/>
      <c r="R1" s="5"/>
      <c r="S1" s="5"/>
      <c r="T1" s="5"/>
      <c r="U1" s="31" t="s">
        <v>242</v>
      </c>
      <c r="V1" s="31"/>
    </row>
    <row r="2" ht="50.25" customHeight="1" spans="1:22">
      <c r="A2" s="57" t="s">
        <v>14</v>
      </c>
      <c r="B2" s="57"/>
      <c r="C2" s="57"/>
      <c r="D2" s="57"/>
      <c r="E2" s="57"/>
      <c r="F2" s="21"/>
      <c r="G2" s="21"/>
      <c r="H2" s="21"/>
      <c r="I2" s="21"/>
      <c r="J2" s="21"/>
      <c r="K2" s="21"/>
      <c r="L2" s="21"/>
      <c r="M2" s="21"/>
      <c r="N2" s="21"/>
      <c r="O2" s="21"/>
      <c r="P2" s="21"/>
      <c r="Q2" s="21"/>
      <c r="R2" s="21"/>
      <c r="S2" s="21"/>
      <c r="T2" s="21"/>
      <c r="U2" s="21"/>
      <c r="V2" s="21"/>
    </row>
    <row r="3" ht="24" customHeight="1" spans="1:22">
      <c r="A3" s="8"/>
      <c r="B3" s="8"/>
      <c r="C3" s="8"/>
      <c r="D3" s="8"/>
      <c r="E3" s="8"/>
      <c r="F3" s="9"/>
      <c r="G3" s="9"/>
      <c r="H3" s="9"/>
      <c r="I3" s="9"/>
      <c r="J3" s="9"/>
      <c r="K3" s="9"/>
      <c r="L3" s="9"/>
      <c r="M3" s="9"/>
      <c r="N3" s="9"/>
      <c r="O3" s="9"/>
      <c r="P3" s="9"/>
      <c r="Q3" s="9"/>
      <c r="R3" s="9"/>
      <c r="S3" s="9"/>
      <c r="T3" s="9"/>
      <c r="U3" s="32" t="s">
        <v>29</v>
      </c>
      <c r="V3" s="32"/>
    </row>
    <row r="4" ht="27" customHeight="1" spans="1:22">
      <c r="A4" s="35" t="s">
        <v>152</v>
      </c>
      <c r="B4" s="35"/>
      <c r="C4" s="35"/>
      <c r="D4" s="35" t="s">
        <v>171</v>
      </c>
      <c r="E4" s="35" t="s">
        <v>172</v>
      </c>
      <c r="F4" s="36" t="s">
        <v>190</v>
      </c>
      <c r="G4" s="36" t="s">
        <v>243</v>
      </c>
      <c r="H4" s="36"/>
      <c r="I4" s="36"/>
      <c r="J4" s="36"/>
      <c r="K4" s="36"/>
      <c r="L4" s="36" t="s">
        <v>244</v>
      </c>
      <c r="M4" s="36"/>
      <c r="N4" s="36"/>
      <c r="O4" s="36"/>
      <c r="P4" s="36"/>
      <c r="Q4" s="36"/>
      <c r="R4" s="36" t="s">
        <v>239</v>
      </c>
      <c r="S4" s="36" t="s">
        <v>245</v>
      </c>
      <c r="T4" s="36"/>
      <c r="U4" s="36"/>
      <c r="V4" s="36"/>
    </row>
    <row r="5" s="1" customFormat="1" ht="56.25" customHeight="1" spans="1:22">
      <c r="A5" s="10" t="s">
        <v>160</v>
      </c>
      <c r="B5" s="10" t="s">
        <v>161</v>
      </c>
      <c r="C5" s="10" t="s">
        <v>162</v>
      </c>
      <c r="D5" s="10"/>
      <c r="E5" s="10"/>
      <c r="F5" s="11"/>
      <c r="G5" s="11" t="s">
        <v>133</v>
      </c>
      <c r="H5" s="11" t="s">
        <v>246</v>
      </c>
      <c r="I5" s="11" t="s">
        <v>247</v>
      </c>
      <c r="J5" s="11" t="s">
        <v>248</v>
      </c>
      <c r="K5" s="11" t="s">
        <v>249</v>
      </c>
      <c r="L5" s="11" t="s">
        <v>133</v>
      </c>
      <c r="M5" s="11" t="s">
        <v>250</v>
      </c>
      <c r="N5" s="11" t="s">
        <v>251</v>
      </c>
      <c r="O5" s="11" t="s">
        <v>252</v>
      </c>
      <c r="P5" s="11" t="s">
        <v>253</v>
      </c>
      <c r="Q5" s="11" t="s">
        <v>254</v>
      </c>
      <c r="R5" s="11"/>
      <c r="S5" s="11" t="s">
        <v>133</v>
      </c>
      <c r="T5" s="11" t="s">
        <v>255</v>
      </c>
      <c r="U5" s="11" t="s">
        <v>256</v>
      </c>
      <c r="V5" s="11" t="s">
        <v>240</v>
      </c>
    </row>
    <row r="6" ht="22.5" customHeight="1" spans="1:22">
      <c r="A6" s="48" t="s">
        <v>163</v>
      </c>
      <c r="B6" s="48" t="s">
        <v>164</v>
      </c>
      <c r="C6" s="48" t="s">
        <v>164</v>
      </c>
      <c r="D6" s="41" t="s">
        <v>188</v>
      </c>
      <c r="E6" s="41" t="s">
        <v>3</v>
      </c>
      <c r="F6" s="43">
        <f>G6+L6+R6+S6</f>
        <v>718.72</v>
      </c>
      <c r="G6" s="43">
        <v>460.52</v>
      </c>
      <c r="H6" s="43">
        <v>350.52</v>
      </c>
      <c r="I6" s="43">
        <v>88</v>
      </c>
      <c r="J6" s="43"/>
      <c r="K6" s="43">
        <v>22</v>
      </c>
      <c r="L6" s="43">
        <v>175.44</v>
      </c>
      <c r="M6" s="43">
        <v>73.68</v>
      </c>
      <c r="N6" s="43">
        <v>36.84</v>
      </c>
      <c r="O6" s="43">
        <v>56.79</v>
      </c>
      <c r="P6" s="43">
        <v>2.94</v>
      </c>
      <c r="Q6" s="43">
        <v>5.19</v>
      </c>
      <c r="R6" s="43">
        <v>55.26</v>
      </c>
      <c r="S6" s="43">
        <v>27.5</v>
      </c>
      <c r="T6" s="43"/>
      <c r="U6" s="43"/>
      <c r="V6" s="43">
        <v>27.5</v>
      </c>
    </row>
    <row r="7" ht="22.5" customHeight="1" spans="1:22">
      <c r="A7" s="41"/>
      <c r="B7" s="41"/>
      <c r="C7" s="41"/>
      <c r="D7" s="44"/>
      <c r="E7" s="44"/>
      <c r="F7" s="43"/>
      <c r="G7" s="43"/>
      <c r="H7" s="43"/>
      <c r="I7" s="43"/>
      <c r="J7" s="43"/>
      <c r="K7" s="43"/>
      <c r="L7" s="43"/>
      <c r="M7" s="43"/>
      <c r="N7" s="43"/>
      <c r="O7" s="43"/>
      <c r="P7" s="43"/>
      <c r="Q7" s="43"/>
      <c r="R7" s="43"/>
      <c r="S7" s="43"/>
      <c r="T7" s="43"/>
      <c r="U7" s="43"/>
      <c r="V7" s="43"/>
    </row>
    <row r="8" ht="22.5" customHeight="1" spans="1:22">
      <c r="A8" s="41"/>
      <c r="B8" s="41"/>
      <c r="C8" s="41"/>
      <c r="D8" s="45"/>
      <c r="E8" s="45"/>
      <c r="F8" s="43"/>
      <c r="G8" s="43"/>
      <c r="H8" s="43"/>
      <c r="I8" s="43"/>
      <c r="J8" s="43"/>
      <c r="K8" s="43"/>
      <c r="L8" s="43"/>
      <c r="M8" s="43"/>
      <c r="N8" s="43"/>
      <c r="O8" s="43"/>
      <c r="P8" s="43"/>
      <c r="Q8" s="43"/>
      <c r="R8" s="43"/>
      <c r="S8" s="43"/>
      <c r="T8" s="43"/>
      <c r="U8" s="43"/>
      <c r="V8" s="43"/>
    </row>
    <row r="9" ht="22.5" customHeight="1" spans="1:22">
      <c r="A9" s="50"/>
      <c r="B9" s="50"/>
      <c r="C9" s="50"/>
      <c r="D9" s="46"/>
      <c r="E9" s="12"/>
      <c r="F9" s="13"/>
      <c r="G9" s="47"/>
      <c r="H9" s="47"/>
      <c r="I9" s="47"/>
      <c r="J9" s="47"/>
      <c r="K9" s="47"/>
      <c r="L9" s="13"/>
      <c r="M9" s="47"/>
      <c r="N9" s="47"/>
      <c r="O9" s="47"/>
      <c r="P9" s="47"/>
      <c r="Q9" s="47"/>
      <c r="R9" s="47"/>
      <c r="S9" s="13"/>
      <c r="T9" s="47"/>
      <c r="U9" s="47"/>
      <c r="V9" s="47"/>
    </row>
    <row r="10" ht="22.5" customHeight="1" spans="1:22">
      <c r="A10" s="50"/>
      <c r="B10" s="50"/>
      <c r="C10" s="50"/>
      <c r="D10" s="46"/>
      <c r="E10" s="12"/>
      <c r="F10" s="13"/>
      <c r="G10" s="47"/>
      <c r="H10" s="47"/>
      <c r="I10" s="47"/>
      <c r="J10" s="47"/>
      <c r="K10" s="47"/>
      <c r="L10" s="13"/>
      <c r="M10" s="47"/>
      <c r="N10" s="47"/>
      <c r="O10" s="47"/>
      <c r="P10" s="47"/>
      <c r="Q10" s="47"/>
      <c r="R10" s="47"/>
      <c r="S10" s="13"/>
      <c r="T10" s="47"/>
      <c r="U10" s="47"/>
      <c r="V10" s="4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opLeftCell="G1" workbookViewId="0">
      <selection activeCell="E20" sqref="E20"/>
    </sheetView>
  </sheetViews>
  <sheetFormatPr defaultColWidth="9" defaultRowHeight="14.4"/>
  <cols>
    <col min="1" max="1" width="4.71296296296296" style="2" customWidth="1"/>
    <col min="2" max="2" width="5.85185185185185" customWidth="1"/>
    <col min="3" max="3" width="7.57407407407407" customWidth="1"/>
    <col min="4" max="4" width="12.4259259259259" customWidth="1"/>
    <col min="5" max="5" width="29.8518518518519" customWidth="1"/>
    <col min="6" max="11" width="20.5740740740741" customWidth="1"/>
    <col min="12" max="13" width="9.71296296296296" customWidth="1"/>
  </cols>
  <sheetData>
    <row r="1" ht="16.5" customHeight="1" spans="1:11">
      <c r="A1" s="3"/>
      <c r="B1" s="4"/>
      <c r="C1" s="4"/>
      <c r="D1" s="4"/>
      <c r="E1" s="4"/>
      <c r="F1" s="5"/>
      <c r="G1" s="5"/>
      <c r="H1" s="5"/>
      <c r="I1" s="5"/>
      <c r="J1" s="5"/>
      <c r="K1" s="31" t="s">
        <v>257</v>
      </c>
    </row>
    <row r="2" ht="46.5" customHeight="1" spans="1:11">
      <c r="A2" s="6" t="s">
        <v>15</v>
      </c>
      <c r="B2" s="6"/>
      <c r="C2" s="6"/>
      <c r="D2" s="6"/>
      <c r="E2" s="6"/>
      <c r="F2" s="7"/>
      <c r="G2" s="7"/>
      <c r="H2" s="7"/>
      <c r="I2" s="7"/>
      <c r="J2" s="7"/>
      <c r="K2" s="7"/>
    </row>
    <row r="3" ht="18" customHeight="1" spans="1:11">
      <c r="A3" s="8"/>
      <c r="B3" s="8"/>
      <c r="C3" s="8"/>
      <c r="D3" s="8"/>
      <c r="E3" s="8"/>
      <c r="F3" s="9"/>
      <c r="G3" s="9"/>
      <c r="H3" s="9"/>
      <c r="I3" s="9"/>
      <c r="J3" s="32" t="s">
        <v>29</v>
      </c>
      <c r="K3" s="32"/>
    </row>
    <row r="4" ht="23.25" customHeight="1" spans="1:11">
      <c r="A4" s="35" t="s">
        <v>152</v>
      </c>
      <c r="B4" s="35"/>
      <c r="C4" s="35"/>
      <c r="D4" s="35" t="s">
        <v>171</v>
      </c>
      <c r="E4" s="35" t="s">
        <v>172</v>
      </c>
      <c r="F4" s="36" t="s">
        <v>258</v>
      </c>
      <c r="G4" s="36" t="s">
        <v>259</v>
      </c>
      <c r="H4" s="36" t="s">
        <v>260</v>
      </c>
      <c r="I4" s="36" t="s">
        <v>261</v>
      </c>
      <c r="J4" s="36" t="s">
        <v>262</v>
      </c>
      <c r="K4" s="36" t="s">
        <v>263</v>
      </c>
    </row>
    <row r="5" ht="23.25" customHeight="1" spans="1:11">
      <c r="A5" s="35" t="s">
        <v>160</v>
      </c>
      <c r="B5" s="35" t="s">
        <v>161</v>
      </c>
      <c r="C5" s="35" t="s">
        <v>162</v>
      </c>
      <c r="D5" s="35"/>
      <c r="E5" s="35"/>
      <c r="F5" s="36"/>
      <c r="G5" s="36"/>
      <c r="H5" s="36"/>
      <c r="I5" s="36"/>
      <c r="J5" s="36"/>
      <c r="K5" s="36"/>
    </row>
    <row r="6" ht="22.5" customHeight="1" spans="1:11">
      <c r="A6" s="48" t="s">
        <v>163</v>
      </c>
      <c r="B6" s="48" t="s">
        <v>164</v>
      </c>
      <c r="C6" s="48" t="s">
        <v>164</v>
      </c>
      <c r="D6" s="41" t="s">
        <v>188</v>
      </c>
      <c r="E6" s="41" t="s">
        <v>3</v>
      </c>
      <c r="F6" s="43">
        <v>73.71</v>
      </c>
      <c r="G6" s="43">
        <f>5.13+0.26</f>
        <v>5.39</v>
      </c>
      <c r="H6" s="43"/>
      <c r="I6" s="43"/>
      <c r="J6" s="43">
        <v>57.75</v>
      </c>
      <c r="K6" s="43">
        <v>10.56</v>
      </c>
    </row>
    <row r="7" ht="22.5" customHeight="1" spans="1:11">
      <c r="A7" s="52"/>
      <c r="B7" s="52"/>
      <c r="C7" s="52"/>
      <c r="D7" s="41"/>
      <c r="E7" s="41"/>
      <c r="F7" s="43"/>
      <c r="G7" s="43"/>
      <c r="H7" s="43"/>
      <c r="I7" s="43"/>
      <c r="J7" s="43"/>
      <c r="K7" s="43"/>
    </row>
    <row r="8" ht="22.5" customHeight="1" spans="1:11">
      <c r="A8" s="41"/>
      <c r="B8" s="41"/>
      <c r="C8" s="41"/>
      <c r="D8" s="45"/>
      <c r="E8" s="45"/>
      <c r="F8" s="43"/>
      <c r="G8" s="43"/>
      <c r="H8" s="43"/>
      <c r="I8" s="43"/>
      <c r="J8" s="43"/>
      <c r="K8" s="43"/>
    </row>
    <row r="9" ht="22.5" customHeight="1" spans="1:11">
      <c r="A9" s="50"/>
      <c r="B9" s="50"/>
      <c r="C9" s="50"/>
      <c r="D9" s="46"/>
      <c r="E9" s="12"/>
      <c r="F9" s="13"/>
      <c r="G9" s="47"/>
      <c r="H9" s="47"/>
      <c r="I9" s="47"/>
      <c r="J9" s="47"/>
      <c r="K9" s="4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topLeftCell="J1" workbookViewId="0">
      <selection activeCell="I20" sqref="I20"/>
    </sheetView>
  </sheetViews>
  <sheetFormatPr defaultColWidth="9" defaultRowHeight="14.4"/>
  <cols>
    <col min="1" max="1" width="4.71296296296296" style="2" customWidth="1"/>
    <col min="2" max="2" width="5.42592592592593" customWidth="1"/>
    <col min="3" max="3" width="6" customWidth="1"/>
    <col min="4" max="4" width="9.71296296296296" customWidth="1"/>
    <col min="5" max="5" width="20.1388888888889" customWidth="1"/>
    <col min="6" max="17" width="11.5740740740741" customWidth="1"/>
    <col min="18" max="19" width="9.71296296296296" customWidth="1"/>
  </cols>
  <sheetData>
    <row r="1" ht="16.5" customHeight="1" spans="1:17">
      <c r="A1" s="3"/>
      <c r="B1" s="4"/>
      <c r="C1" s="4"/>
      <c r="D1" s="4"/>
      <c r="E1" s="4"/>
      <c r="F1" s="5"/>
      <c r="G1" s="5"/>
      <c r="H1" s="5"/>
      <c r="I1" s="5"/>
      <c r="J1" s="5"/>
      <c r="K1" s="5"/>
      <c r="L1" s="5"/>
      <c r="M1" s="5"/>
      <c r="N1" s="5"/>
      <c r="O1" s="5"/>
      <c r="P1" s="31" t="s">
        <v>264</v>
      </c>
      <c r="Q1" s="31"/>
    </row>
    <row r="2" ht="40.5" customHeight="1" spans="1:17">
      <c r="A2" s="6" t="s">
        <v>16</v>
      </c>
      <c r="B2" s="6"/>
      <c r="C2" s="6"/>
      <c r="D2" s="6"/>
      <c r="E2" s="6"/>
      <c r="F2" s="7"/>
      <c r="G2" s="7"/>
      <c r="H2" s="7"/>
      <c r="I2" s="7"/>
      <c r="J2" s="7"/>
      <c r="K2" s="7"/>
      <c r="L2" s="7"/>
      <c r="M2" s="7"/>
      <c r="N2" s="7"/>
      <c r="O2" s="7"/>
      <c r="P2" s="7"/>
      <c r="Q2" s="7"/>
    </row>
    <row r="3" ht="24" customHeight="1" spans="1:17">
      <c r="A3" s="8"/>
      <c r="B3" s="8"/>
      <c r="C3" s="8"/>
      <c r="D3" s="8"/>
      <c r="E3" s="8"/>
      <c r="F3" s="9"/>
      <c r="G3" s="9"/>
      <c r="H3" s="9"/>
      <c r="I3" s="9"/>
      <c r="J3" s="9"/>
      <c r="K3" s="9"/>
      <c r="L3" s="9"/>
      <c r="M3" s="9"/>
      <c r="N3" s="9"/>
      <c r="O3" s="9"/>
      <c r="P3" s="32" t="s">
        <v>29</v>
      </c>
      <c r="Q3" s="32"/>
    </row>
    <row r="4" s="1" customFormat="1" ht="24" customHeight="1" spans="1:17">
      <c r="A4" s="10" t="s">
        <v>152</v>
      </c>
      <c r="B4" s="10"/>
      <c r="C4" s="10"/>
      <c r="D4" s="10" t="s">
        <v>171</v>
      </c>
      <c r="E4" s="10" t="s">
        <v>172</v>
      </c>
      <c r="F4" s="11" t="s">
        <v>258</v>
      </c>
      <c r="G4" s="11" t="s">
        <v>262</v>
      </c>
      <c r="H4" s="11" t="s">
        <v>265</v>
      </c>
      <c r="I4" s="11" t="s">
        <v>266</v>
      </c>
      <c r="J4" s="11" t="s">
        <v>267</v>
      </c>
      <c r="K4" s="11" t="s">
        <v>268</v>
      </c>
      <c r="L4" s="11" t="s">
        <v>269</v>
      </c>
      <c r="M4" s="11" t="s">
        <v>260</v>
      </c>
      <c r="N4" s="11" t="s">
        <v>270</v>
      </c>
      <c r="O4" s="11" t="s">
        <v>271</v>
      </c>
      <c r="P4" s="11" t="s">
        <v>261</v>
      </c>
      <c r="Q4" s="11" t="s">
        <v>263</v>
      </c>
    </row>
    <row r="5" ht="21.75" customHeight="1" spans="1:17">
      <c r="A5" s="10" t="s">
        <v>160</v>
      </c>
      <c r="B5" s="10" t="s">
        <v>161</v>
      </c>
      <c r="C5" s="10" t="s">
        <v>162</v>
      </c>
      <c r="D5" s="10"/>
      <c r="E5" s="10"/>
      <c r="F5" s="11"/>
      <c r="G5" s="11"/>
      <c r="H5" s="11"/>
      <c r="I5" s="11"/>
      <c r="J5" s="11"/>
      <c r="K5" s="11"/>
      <c r="L5" s="11"/>
      <c r="M5" s="11"/>
      <c r="N5" s="11"/>
      <c r="O5" s="11"/>
      <c r="P5" s="11"/>
      <c r="Q5" s="11"/>
    </row>
    <row r="6" ht="22.5" customHeight="1" spans="1:17">
      <c r="A6" s="48" t="s">
        <v>163</v>
      </c>
      <c r="B6" s="48" t="s">
        <v>164</v>
      </c>
      <c r="C6" s="48" t="s">
        <v>164</v>
      </c>
      <c r="D6" s="41" t="s">
        <v>188</v>
      </c>
      <c r="E6" s="41" t="s">
        <v>3</v>
      </c>
      <c r="F6" s="43">
        <v>73.71</v>
      </c>
      <c r="G6" s="43">
        <v>57.75</v>
      </c>
      <c r="H6" s="43"/>
      <c r="I6" s="43"/>
      <c r="J6" s="43">
        <v>5.13</v>
      </c>
      <c r="K6" s="43"/>
      <c r="L6" s="43"/>
      <c r="M6" s="43"/>
      <c r="N6" s="43">
        <v>0.26</v>
      </c>
      <c r="O6" s="43"/>
      <c r="P6" s="43"/>
      <c r="Q6" s="43">
        <v>10.56</v>
      </c>
    </row>
    <row r="7" ht="22.5" customHeight="1" spans="1:17">
      <c r="A7" s="48"/>
      <c r="B7" s="48"/>
      <c r="C7" s="48"/>
      <c r="D7" s="41"/>
      <c r="E7" s="41"/>
      <c r="F7" s="43"/>
      <c r="G7" s="43"/>
      <c r="H7" s="43"/>
      <c r="I7" s="43"/>
      <c r="J7" s="43"/>
      <c r="K7" s="43"/>
      <c r="L7" s="43"/>
      <c r="M7" s="43"/>
      <c r="N7" s="43"/>
      <c r="O7" s="43"/>
      <c r="P7" s="43"/>
      <c r="Q7" s="43"/>
    </row>
    <row r="8" ht="22.5" customHeight="1" spans="1:17">
      <c r="A8" s="41"/>
      <c r="B8" s="41"/>
      <c r="C8" s="41"/>
      <c r="D8" s="45"/>
      <c r="E8" s="45"/>
      <c r="F8" s="43"/>
      <c r="G8" s="43"/>
      <c r="H8" s="43"/>
      <c r="I8" s="43"/>
      <c r="J8" s="43"/>
      <c r="K8" s="43"/>
      <c r="L8" s="43"/>
      <c r="M8" s="43"/>
      <c r="N8" s="43"/>
      <c r="O8" s="43"/>
      <c r="P8" s="43"/>
      <c r="Q8" s="43"/>
    </row>
    <row r="9" ht="22.5" customHeight="1" spans="1:17">
      <c r="A9" s="50"/>
      <c r="B9" s="50"/>
      <c r="C9" s="50"/>
      <c r="D9" s="46"/>
      <c r="E9" s="12"/>
      <c r="F9" s="13"/>
      <c r="G9" s="47"/>
      <c r="H9" s="47"/>
      <c r="I9" s="47"/>
      <c r="J9" s="47"/>
      <c r="K9" s="47"/>
      <c r="L9" s="47"/>
      <c r="M9" s="47"/>
      <c r="N9" s="47"/>
      <c r="O9" s="47"/>
      <c r="P9" s="47"/>
      <c r="Q9" s="47"/>
    </row>
  </sheetData>
  <mergeCells count="19">
    <mergeCell ref="P1:Q1"/>
    <mergeCell ref="A2:Q2"/>
    <mergeCell ref="A3:O3"/>
    <mergeCell ref="P3:Q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s>
  <printOptions horizontalCentered="1"/>
  <pageMargins left="0.08" right="0.08" top="0.08" bottom="0.0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H10" sqref="H10"/>
    </sheetView>
  </sheetViews>
  <sheetFormatPr defaultColWidth="9" defaultRowHeight="14.4"/>
  <cols>
    <col min="1" max="1" width="3.71296296296296" style="2" customWidth="1"/>
    <col min="2" max="2" width="4.57407407407407" customWidth="1"/>
    <col min="3" max="3" width="5.28703703703704" customWidth="1"/>
    <col min="4" max="4" width="7" customWidth="1"/>
    <col min="5" max="5" width="22.6666666666667" customWidth="1"/>
    <col min="6" max="20" width="11" customWidth="1"/>
    <col min="21" max="22" width="9.71296296296296" customWidth="1"/>
  </cols>
  <sheetData>
    <row r="1" ht="16.5" customHeight="1" spans="1:20">
      <c r="A1" s="3"/>
      <c r="B1" s="4"/>
      <c r="C1" s="4"/>
      <c r="D1" s="4"/>
      <c r="E1" s="4"/>
      <c r="F1" s="5"/>
      <c r="G1" s="5"/>
      <c r="H1" s="5"/>
      <c r="I1" s="5"/>
      <c r="J1" s="5"/>
      <c r="K1" s="5"/>
      <c r="L1" s="5"/>
      <c r="M1" s="5"/>
      <c r="N1" s="5"/>
      <c r="O1" s="5"/>
      <c r="P1" s="5"/>
      <c r="Q1" s="5"/>
      <c r="R1" s="5"/>
      <c r="S1" s="31" t="s">
        <v>272</v>
      </c>
      <c r="T1" s="31"/>
    </row>
    <row r="2" ht="36" customHeight="1" spans="1:20">
      <c r="A2" s="6" t="s">
        <v>17</v>
      </c>
      <c r="B2" s="6"/>
      <c r="C2" s="6"/>
      <c r="D2" s="6"/>
      <c r="E2" s="6"/>
      <c r="F2" s="7"/>
      <c r="G2" s="7"/>
      <c r="H2" s="7"/>
      <c r="I2" s="7"/>
      <c r="J2" s="7"/>
      <c r="K2" s="7"/>
      <c r="L2" s="7"/>
      <c r="M2" s="7"/>
      <c r="N2" s="7"/>
      <c r="O2" s="7"/>
      <c r="P2" s="7"/>
      <c r="Q2" s="7"/>
      <c r="R2" s="7"/>
      <c r="S2" s="7"/>
      <c r="T2" s="7"/>
    </row>
    <row r="3" ht="24" customHeight="1" spans="1:20">
      <c r="A3" s="8"/>
      <c r="B3" s="8"/>
      <c r="C3" s="8"/>
      <c r="D3" s="8"/>
      <c r="E3" s="8"/>
      <c r="F3" s="9"/>
      <c r="G3" s="9"/>
      <c r="H3" s="9"/>
      <c r="I3" s="9"/>
      <c r="J3" s="9"/>
      <c r="K3" s="9"/>
      <c r="L3" s="9"/>
      <c r="M3" s="9"/>
      <c r="N3" s="9"/>
      <c r="O3" s="9"/>
      <c r="P3" s="9"/>
      <c r="Q3" s="9"/>
      <c r="R3" s="9"/>
      <c r="S3" s="32" t="s">
        <v>29</v>
      </c>
      <c r="T3" s="32"/>
    </row>
    <row r="4" s="1" customFormat="1" ht="28.5" customHeight="1" spans="1:20">
      <c r="A4" s="10" t="s">
        <v>152</v>
      </c>
      <c r="B4" s="10"/>
      <c r="C4" s="10"/>
      <c r="D4" s="10" t="s">
        <v>171</v>
      </c>
      <c r="E4" s="10" t="s">
        <v>172</v>
      </c>
      <c r="F4" s="11" t="s">
        <v>258</v>
      </c>
      <c r="G4" s="11" t="s">
        <v>175</v>
      </c>
      <c r="H4" s="11"/>
      <c r="I4" s="11"/>
      <c r="J4" s="11"/>
      <c r="K4" s="11"/>
      <c r="L4" s="11"/>
      <c r="M4" s="11"/>
      <c r="N4" s="11"/>
      <c r="O4" s="11"/>
      <c r="P4" s="11"/>
      <c r="Q4" s="11"/>
      <c r="R4" s="11" t="s">
        <v>178</v>
      </c>
      <c r="S4" s="11"/>
      <c r="T4" s="11"/>
    </row>
    <row r="5" ht="36" customHeight="1" spans="1:20">
      <c r="A5" s="10" t="s">
        <v>160</v>
      </c>
      <c r="B5" s="10" t="s">
        <v>161</v>
      </c>
      <c r="C5" s="10" t="s">
        <v>162</v>
      </c>
      <c r="D5" s="10"/>
      <c r="E5" s="10"/>
      <c r="F5" s="11"/>
      <c r="G5" s="11" t="s">
        <v>133</v>
      </c>
      <c r="H5" s="11" t="s">
        <v>273</v>
      </c>
      <c r="I5" s="11" t="s">
        <v>274</v>
      </c>
      <c r="J5" s="11" t="s">
        <v>275</v>
      </c>
      <c r="K5" s="11" t="s">
        <v>276</v>
      </c>
      <c r="L5" s="11" t="s">
        <v>277</v>
      </c>
      <c r="M5" s="11" t="s">
        <v>278</v>
      </c>
      <c r="N5" s="11" t="s">
        <v>279</v>
      </c>
      <c r="O5" s="11" t="s">
        <v>280</v>
      </c>
      <c r="P5" s="11" t="s">
        <v>281</v>
      </c>
      <c r="Q5" s="11" t="s">
        <v>282</v>
      </c>
      <c r="R5" s="11" t="s">
        <v>133</v>
      </c>
      <c r="S5" s="11" t="s">
        <v>214</v>
      </c>
      <c r="T5" s="11" t="s">
        <v>241</v>
      </c>
    </row>
    <row r="6" ht="22.5" customHeight="1" spans="1:20">
      <c r="A6" s="48" t="s">
        <v>163</v>
      </c>
      <c r="B6" s="48" t="s">
        <v>164</v>
      </c>
      <c r="C6" s="48" t="s">
        <v>164</v>
      </c>
      <c r="D6" s="41"/>
      <c r="E6" s="41"/>
      <c r="F6" s="56"/>
      <c r="G6" s="56"/>
      <c r="H6" s="56"/>
      <c r="I6" s="56"/>
      <c r="J6" s="56"/>
      <c r="K6" s="56"/>
      <c r="L6" s="56"/>
      <c r="M6" s="56"/>
      <c r="N6" s="56"/>
      <c r="O6" s="56"/>
      <c r="P6" s="56"/>
      <c r="Q6" s="56"/>
      <c r="R6" s="56"/>
      <c r="S6" s="56"/>
      <c r="T6" s="56"/>
    </row>
    <row r="7" ht="22.5" customHeight="1" spans="1:20">
      <c r="A7" s="41"/>
      <c r="B7" s="41"/>
      <c r="C7" s="41"/>
      <c r="D7" s="44"/>
      <c r="E7" s="44"/>
      <c r="F7" s="56"/>
      <c r="G7" s="56"/>
      <c r="H7" s="56"/>
      <c r="I7" s="56"/>
      <c r="J7" s="56"/>
      <c r="K7" s="56"/>
      <c r="L7" s="56"/>
      <c r="M7" s="56"/>
      <c r="N7" s="56"/>
      <c r="O7" s="56"/>
      <c r="P7" s="56"/>
      <c r="Q7" s="56"/>
      <c r="R7" s="56"/>
      <c r="S7" s="56"/>
      <c r="T7" s="56"/>
    </row>
    <row r="8" ht="22.5" customHeight="1" spans="1:20">
      <c r="A8" s="41"/>
      <c r="B8" s="41"/>
      <c r="C8" s="41"/>
      <c r="D8" s="45"/>
      <c r="E8" s="45"/>
      <c r="F8" s="56"/>
      <c r="G8" s="56"/>
      <c r="H8" s="56"/>
      <c r="I8" s="56"/>
      <c r="J8" s="56"/>
      <c r="K8" s="56"/>
      <c r="L8" s="56"/>
      <c r="M8" s="56"/>
      <c r="N8" s="56"/>
      <c r="O8" s="56"/>
      <c r="P8" s="56"/>
      <c r="Q8" s="56"/>
      <c r="R8" s="56"/>
      <c r="S8" s="56"/>
      <c r="T8" s="56"/>
    </row>
    <row r="9" ht="22.5" customHeight="1" spans="1:20">
      <c r="A9" s="50"/>
      <c r="B9" s="50"/>
      <c r="C9" s="50"/>
      <c r="D9" s="46"/>
      <c r="E9" s="12"/>
      <c r="F9" s="13"/>
      <c r="G9" s="47"/>
      <c r="H9" s="47"/>
      <c r="I9" s="47"/>
      <c r="J9" s="47"/>
      <c r="K9" s="47"/>
      <c r="L9" s="47"/>
      <c r="M9" s="47"/>
      <c r="N9" s="47"/>
      <c r="O9" s="47"/>
      <c r="P9" s="47"/>
      <c r="Q9" s="47"/>
      <c r="R9" s="47"/>
      <c r="S9" s="47"/>
      <c r="T9" s="47"/>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opLeftCell="U1" workbookViewId="0">
      <selection activeCell="G6" sqref="G6:AH6"/>
    </sheetView>
  </sheetViews>
  <sheetFormatPr defaultColWidth="9" defaultRowHeight="14.4"/>
  <cols>
    <col min="1" max="1" width="5.28703703703704" style="2" customWidth="1"/>
    <col min="2" max="2" width="5.57407407407407" customWidth="1"/>
    <col min="3" max="3" width="5.85185185185185" customWidth="1"/>
    <col min="4" max="4" width="10.1388888888889" customWidth="1"/>
    <col min="5" max="5" width="18.1388888888889" customWidth="1"/>
    <col min="6" max="6" width="10.712962962963" customWidth="1"/>
    <col min="7" max="33" width="7.13888888888889" customWidth="1"/>
    <col min="34" max="35" width="9.71296296296296" customWidth="1"/>
  </cols>
  <sheetData>
    <row r="1" ht="13.5" customHeight="1" spans="1:33">
      <c r="A1" s="3"/>
      <c r="B1" s="4"/>
      <c r="C1" s="4"/>
      <c r="D1" s="4"/>
      <c r="E1" s="4"/>
      <c r="F1" s="20"/>
      <c r="G1" s="5"/>
      <c r="H1" s="5"/>
      <c r="I1" s="5"/>
      <c r="J1" s="5"/>
      <c r="K1" s="5"/>
      <c r="L1" s="5"/>
      <c r="M1" s="5"/>
      <c r="N1" s="5"/>
      <c r="O1" s="5"/>
      <c r="P1" s="5"/>
      <c r="Q1" s="5"/>
      <c r="R1" s="5"/>
      <c r="S1" s="5"/>
      <c r="T1" s="5"/>
      <c r="U1" s="5"/>
      <c r="V1" s="5"/>
      <c r="W1" s="5"/>
      <c r="X1" s="5"/>
      <c r="Y1" s="5"/>
      <c r="Z1" s="5"/>
      <c r="AA1" s="5"/>
      <c r="AB1" s="5"/>
      <c r="AC1" s="5"/>
      <c r="AD1" s="5"/>
      <c r="AE1" s="5"/>
      <c r="AF1" s="31" t="s">
        <v>283</v>
      </c>
      <c r="AG1" s="31"/>
    </row>
    <row r="2" ht="44.25" customHeight="1" spans="1:33">
      <c r="A2" s="6" t="s">
        <v>18</v>
      </c>
      <c r="B2" s="6"/>
      <c r="C2" s="6"/>
      <c r="D2" s="6"/>
      <c r="E2" s="6"/>
      <c r="F2" s="7"/>
      <c r="G2" s="7"/>
      <c r="H2" s="7"/>
      <c r="I2" s="7"/>
      <c r="J2" s="7"/>
      <c r="K2" s="7"/>
      <c r="L2" s="7"/>
      <c r="M2" s="7"/>
      <c r="N2" s="7"/>
      <c r="O2" s="7"/>
      <c r="P2" s="7"/>
      <c r="Q2" s="7"/>
      <c r="R2" s="7"/>
      <c r="S2" s="7"/>
      <c r="T2" s="7"/>
      <c r="U2" s="7"/>
      <c r="V2" s="7"/>
      <c r="W2" s="7"/>
      <c r="X2" s="7"/>
      <c r="Y2" s="7"/>
      <c r="Z2" s="7"/>
      <c r="AA2" s="7"/>
      <c r="AB2" s="7"/>
      <c r="AC2" s="7"/>
      <c r="AD2" s="7"/>
      <c r="AE2" s="7"/>
      <c r="AF2" s="7"/>
      <c r="AG2" s="7"/>
    </row>
    <row r="3" ht="24" customHeight="1" spans="1:33">
      <c r="A3" s="8"/>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32" t="s">
        <v>29</v>
      </c>
      <c r="AG3" s="32"/>
    </row>
    <row r="4" s="1" customFormat="1" ht="24.75" customHeight="1" spans="1:33">
      <c r="A4" s="10" t="s">
        <v>152</v>
      </c>
      <c r="B4" s="10"/>
      <c r="C4" s="10"/>
      <c r="D4" s="10" t="s">
        <v>171</v>
      </c>
      <c r="E4" s="10" t="s">
        <v>172</v>
      </c>
      <c r="F4" s="11" t="s">
        <v>284</v>
      </c>
      <c r="G4" s="11" t="s">
        <v>285</v>
      </c>
      <c r="H4" s="11" t="s">
        <v>286</v>
      </c>
      <c r="I4" s="11" t="s">
        <v>287</v>
      </c>
      <c r="J4" s="11" t="s">
        <v>288</v>
      </c>
      <c r="K4" s="11" t="s">
        <v>289</v>
      </c>
      <c r="L4" s="11" t="s">
        <v>290</v>
      </c>
      <c r="M4" s="11" t="s">
        <v>291</v>
      </c>
      <c r="N4" s="11" t="s">
        <v>292</v>
      </c>
      <c r="O4" s="11" t="s">
        <v>293</v>
      </c>
      <c r="P4" s="11" t="s">
        <v>294</v>
      </c>
      <c r="Q4" s="11" t="s">
        <v>279</v>
      </c>
      <c r="R4" s="11" t="s">
        <v>281</v>
      </c>
      <c r="S4" s="11" t="s">
        <v>295</v>
      </c>
      <c r="T4" s="11" t="s">
        <v>274</v>
      </c>
      <c r="U4" s="11" t="s">
        <v>275</v>
      </c>
      <c r="V4" s="11" t="s">
        <v>278</v>
      </c>
      <c r="W4" s="11" t="s">
        <v>296</v>
      </c>
      <c r="X4" s="11" t="s">
        <v>297</v>
      </c>
      <c r="Y4" s="11" t="s">
        <v>298</v>
      </c>
      <c r="Z4" s="11" t="s">
        <v>299</v>
      </c>
      <c r="AA4" s="11" t="s">
        <v>277</v>
      </c>
      <c r="AB4" s="11" t="s">
        <v>300</v>
      </c>
      <c r="AC4" s="11" t="s">
        <v>301</v>
      </c>
      <c r="AD4" s="11" t="s">
        <v>280</v>
      </c>
      <c r="AE4" s="11" t="s">
        <v>302</v>
      </c>
      <c r="AF4" s="11" t="s">
        <v>303</v>
      </c>
      <c r="AG4" s="11" t="s">
        <v>282</v>
      </c>
    </row>
    <row r="5" ht="21.75" customHeight="1" spans="1:33">
      <c r="A5" s="10" t="s">
        <v>160</v>
      </c>
      <c r="B5" s="10" t="s">
        <v>161</v>
      </c>
      <c r="C5" s="10" t="s">
        <v>162</v>
      </c>
      <c r="D5" s="10"/>
      <c r="E5" s="10"/>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ht="22.5" customHeight="1" spans="1:33">
      <c r="A6" s="48" t="s">
        <v>163</v>
      </c>
      <c r="B6" s="48" t="s">
        <v>164</v>
      </c>
      <c r="C6" s="48" t="s">
        <v>164</v>
      </c>
      <c r="D6" s="41" t="s">
        <v>188</v>
      </c>
      <c r="E6" s="41" t="s">
        <v>3</v>
      </c>
      <c r="F6" s="56">
        <v>69.43</v>
      </c>
      <c r="G6" s="56">
        <v>20</v>
      </c>
      <c r="H6" s="56"/>
      <c r="I6" s="56"/>
      <c r="J6" s="56"/>
      <c r="K6" s="56"/>
      <c r="L6" s="56"/>
      <c r="M6" s="56"/>
      <c r="N6" s="56"/>
      <c r="O6" s="56"/>
      <c r="P6" s="56"/>
      <c r="Q6" s="56"/>
      <c r="R6" s="56"/>
      <c r="S6" s="56"/>
      <c r="T6" s="56"/>
      <c r="U6" s="56"/>
      <c r="V6" s="56"/>
      <c r="W6" s="56"/>
      <c r="X6" s="56"/>
      <c r="Y6" s="56"/>
      <c r="Z6" s="56"/>
      <c r="AA6" s="56"/>
      <c r="AB6" s="56">
        <v>9.21</v>
      </c>
      <c r="AC6" s="56">
        <v>13.82</v>
      </c>
      <c r="AD6" s="56"/>
      <c r="AE6" s="56">
        <v>26.4</v>
      </c>
      <c r="AF6" s="56"/>
      <c r="AG6" s="56"/>
    </row>
    <row r="7" ht="22.5" customHeight="1" spans="1:33">
      <c r="A7" s="41"/>
      <c r="B7" s="41"/>
      <c r="C7" s="41"/>
      <c r="D7" s="44"/>
      <c r="E7" s="44"/>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ht="22.5" customHeight="1" spans="1:33">
      <c r="A8" s="41"/>
      <c r="B8" s="41"/>
      <c r="C8" s="41"/>
      <c r="D8" s="45"/>
      <c r="E8" s="45"/>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ht="22.5" customHeight="1" spans="1:33">
      <c r="A9" s="50"/>
      <c r="B9" s="50"/>
      <c r="C9" s="50"/>
      <c r="D9" s="46"/>
      <c r="E9" s="12"/>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D10" sqref="D10"/>
    </sheetView>
  </sheetViews>
  <sheetFormatPr defaultColWidth="9" defaultRowHeight="14.4" outlineLevelRow="7" outlineLevelCol="7"/>
  <cols>
    <col min="1" max="1" width="12.8518518518519" style="2" customWidth="1"/>
    <col min="2" max="2" width="29.712962962963" customWidth="1"/>
    <col min="3" max="8" width="18.287037037037" customWidth="1"/>
    <col min="9" max="9" width="9.71296296296296" customWidth="1"/>
  </cols>
  <sheetData>
    <row r="1" ht="16.5" customHeight="1" spans="1:8">
      <c r="A1" s="3"/>
      <c r="B1" s="4"/>
      <c r="C1" s="5"/>
      <c r="D1" s="5"/>
      <c r="E1" s="5"/>
      <c r="F1" s="5"/>
      <c r="G1" s="31" t="s">
        <v>304</v>
      </c>
      <c r="H1" s="31"/>
    </row>
    <row r="2" ht="33.75" customHeight="1" spans="1:8">
      <c r="A2" s="6" t="s">
        <v>19</v>
      </c>
      <c r="B2" s="6"/>
      <c r="C2" s="7"/>
      <c r="D2" s="7"/>
      <c r="E2" s="7"/>
      <c r="F2" s="7"/>
      <c r="G2" s="7"/>
      <c r="H2" s="7"/>
    </row>
    <row r="3" ht="24" customHeight="1" spans="1:8">
      <c r="A3" s="8"/>
      <c r="B3" s="8"/>
      <c r="C3" s="9"/>
      <c r="D3" s="9"/>
      <c r="E3" s="9"/>
      <c r="F3" s="9"/>
      <c r="G3" s="9"/>
      <c r="H3" s="32" t="s">
        <v>29</v>
      </c>
    </row>
    <row r="4" ht="23.25" customHeight="1" spans="1:8">
      <c r="A4" s="35" t="s">
        <v>305</v>
      </c>
      <c r="B4" s="35" t="s">
        <v>306</v>
      </c>
      <c r="C4" s="36" t="s">
        <v>307</v>
      </c>
      <c r="D4" s="36" t="s">
        <v>308</v>
      </c>
      <c r="E4" s="36" t="s">
        <v>309</v>
      </c>
      <c r="F4" s="36"/>
      <c r="G4" s="36"/>
      <c r="H4" s="36" t="s">
        <v>310</v>
      </c>
    </row>
    <row r="5" ht="25.5" customHeight="1" spans="1:8">
      <c r="A5" s="35"/>
      <c r="B5" s="35"/>
      <c r="C5" s="36"/>
      <c r="D5" s="36"/>
      <c r="E5" s="36" t="s">
        <v>135</v>
      </c>
      <c r="F5" s="36" t="s">
        <v>311</v>
      </c>
      <c r="G5" s="36" t="s">
        <v>312</v>
      </c>
      <c r="H5" s="36"/>
    </row>
    <row r="6" ht="22.5" customHeight="1" spans="1:8">
      <c r="A6" s="41" t="s">
        <v>188</v>
      </c>
      <c r="B6" s="41" t="s">
        <v>3</v>
      </c>
      <c r="C6" s="43">
        <v>5.6</v>
      </c>
      <c r="D6" s="43"/>
      <c r="E6" s="43"/>
      <c r="F6" s="43"/>
      <c r="G6" s="43"/>
      <c r="H6" s="43">
        <v>5.6</v>
      </c>
    </row>
    <row r="7" ht="22.5" customHeight="1" spans="1:8">
      <c r="A7" s="44"/>
      <c r="B7" s="44"/>
      <c r="C7" s="43"/>
      <c r="D7" s="43"/>
      <c r="E7" s="43"/>
      <c r="F7" s="43"/>
      <c r="G7" s="43"/>
      <c r="H7" s="43"/>
    </row>
    <row r="8" ht="22.5" customHeight="1" spans="1:8">
      <c r="A8" s="46"/>
      <c r="B8" s="46"/>
      <c r="C8" s="47"/>
      <c r="D8" s="47"/>
      <c r="E8" s="13"/>
      <c r="F8" s="47"/>
      <c r="G8" s="47"/>
      <c r="H8" s="47"/>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G20" sqref="G20"/>
    </sheetView>
  </sheetViews>
  <sheetFormatPr defaultColWidth="9" defaultRowHeight="14.4" outlineLevelCol="7"/>
  <cols>
    <col min="1" max="1" width="11.4259259259259" style="2" customWidth="1"/>
    <col min="2" max="2" width="24.8518518518519" customWidth="1"/>
    <col min="3" max="8" width="15.5740740740741" customWidth="1"/>
    <col min="9" max="9" width="9.71296296296296" customWidth="1"/>
  </cols>
  <sheetData>
    <row r="1" ht="16.5" customHeight="1" spans="1:8">
      <c r="A1" s="3"/>
      <c r="B1" s="4"/>
      <c r="C1" s="5"/>
      <c r="D1" s="5"/>
      <c r="E1" s="5"/>
      <c r="F1" s="5"/>
      <c r="G1" s="31" t="s">
        <v>313</v>
      </c>
      <c r="H1" s="31"/>
    </row>
    <row r="2" ht="39" customHeight="1" spans="1:8">
      <c r="A2" s="6" t="s">
        <v>20</v>
      </c>
      <c r="B2" s="6"/>
      <c r="C2" s="7"/>
      <c r="D2" s="7"/>
      <c r="E2" s="7"/>
      <c r="F2" s="7"/>
      <c r="G2" s="7"/>
      <c r="H2" s="7"/>
    </row>
    <row r="3" ht="24" customHeight="1" spans="1:8">
      <c r="A3" s="8"/>
      <c r="B3" s="8"/>
      <c r="C3" s="9"/>
      <c r="D3" s="9"/>
      <c r="E3" s="9"/>
      <c r="F3" s="9"/>
      <c r="G3" s="9"/>
      <c r="H3" s="32" t="s">
        <v>29</v>
      </c>
    </row>
    <row r="4" ht="23.25" customHeight="1" spans="1:8">
      <c r="A4" s="35" t="s">
        <v>153</v>
      </c>
      <c r="B4" s="35" t="s">
        <v>154</v>
      </c>
      <c r="C4" s="36" t="s">
        <v>133</v>
      </c>
      <c r="D4" s="36" t="s">
        <v>314</v>
      </c>
      <c r="E4" s="36"/>
      <c r="F4" s="36"/>
      <c r="G4" s="36"/>
      <c r="H4" s="36" t="s">
        <v>156</v>
      </c>
    </row>
    <row r="5" ht="19.5" customHeight="1" spans="1:8">
      <c r="A5" s="35"/>
      <c r="B5" s="35"/>
      <c r="C5" s="36"/>
      <c r="D5" s="36" t="s">
        <v>135</v>
      </c>
      <c r="E5" s="36" t="s">
        <v>212</v>
      </c>
      <c r="F5" s="36"/>
      <c r="G5" s="36" t="s">
        <v>213</v>
      </c>
      <c r="H5" s="36"/>
    </row>
    <row r="6" ht="27.75" customHeight="1" spans="1:8">
      <c r="A6" s="35"/>
      <c r="B6" s="35"/>
      <c r="C6" s="36"/>
      <c r="D6" s="36"/>
      <c r="E6" s="36" t="s">
        <v>191</v>
      </c>
      <c r="F6" s="36" t="s">
        <v>182</v>
      </c>
      <c r="G6" s="36"/>
      <c r="H6" s="36"/>
    </row>
    <row r="7" ht="22.5" customHeight="1" spans="1:8">
      <c r="A7" s="41"/>
      <c r="B7" s="42"/>
      <c r="C7" s="43"/>
      <c r="D7" s="43"/>
      <c r="E7" s="43"/>
      <c r="F7" s="43"/>
      <c r="G7" s="43"/>
      <c r="H7" s="43"/>
    </row>
    <row r="8" ht="22.5" customHeight="1" spans="1:8">
      <c r="A8" s="55"/>
      <c r="B8" s="55"/>
      <c r="C8" s="43"/>
      <c r="D8" s="43"/>
      <c r="E8" s="43"/>
      <c r="F8" s="43"/>
      <c r="G8" s="43"/>
      <c r="H8" s="43"/>
    </row>
    <row r="9" ht="22.5" customHeight="1" spans="1:8">
      <c r="A9" s="45"/>
      <c r="B9" s="45"/>
      <c r="C9" s="43"/>
      <c r="D9" s="43"/>
      <c r="E9" s="43"/>
      <c r="F9" s="43"/>
      <c r="G9" s="43"/>
      <c r="H9" s="43"/>
    </row>
    <row r="10" ht="22.5" customHeight="1" spans="1:8">
      <c r="A10" s="45"/>
      <c r="B10" s="45"/>
      <c r="C10" s="43"/>
      <c r="D10" s="43"/>
      <c r="E10" s="43"/>
      <c r="F10" s="43"/>
      <c r="G10" s="43"/>
      <c r="H10" s="43"/>
    </row>
    <row r="11" ht="22.5" customHeight="1" spans="1:8">
      <c r="A11" s="45"/>
      <c r="B11" s="45"/>
      <c r="C11" s="43"/>
      <c r="D11" s="43"/>
      <c r="E11" s="43"/>
      <c r="F11" s="43"/>
      <c r="G11" s="43"/>
      <c r="H11" s="43"/>
    </row>
    <row r="12" ht="22.5" customHeight="1" spans="1:8">
      <c r="A12" s="46"/>
      <c r="B12" s="46"/>
      <c r="C12" s="13"/>
      <c r="D12" s="13"/>
      <c r="E12" s="47"/>
      <c r="F12" s="47"/>
      <c r="G12" s="47"/>
      <c r="H12" s="4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K21" sqref="K21"/>
    </sheetView>
  </sheetViews>
  <sheetFormatPr defaultColWidth="9" defaultRowHeight="14.4"/>
  <cols>
    <col min="1" max="1" width="4.42592592592593" style="2" customWidth="1"/>
    <col min="2" max="2" width="4.71296296296296" customWidth="1"/>
    <col min="3" max="3" width="5" customWidth="1"/>
    <col min="4" max="4" width="7.71296296296296" customWidth="1"/>
    <col min="5" max="5" width="16.1388888888889" customWidth="1"/>
    <col min="6" max="20" width="10.5740740740741" customWidth="1"/>
    <col min="21" max="22" width="9.71296296296296" customWidth="1"/>
  </cols>
  <sheetData>
    <row r="1" ht="16.5" customHeight="1" spans="1:20">
      <c r="A1" s="3"/>
      <c r="B1" s="4"/>
      <c r="C1" s="4"/>
      <c r="D1" s="4"/>
      <c r="E1" s="4"/>
      <c r="F1" s="5"/>
      <c r="G1" s="5"/>
      <c r="H1" s="5"/>
      <c r="I1" s="5"/>
      <c r="J1" s="5"/>
      <c r="K1" s="5"/>
      <c r="L1" s="5"/>
      <c r="M1" s="5"/>
      <c r="N1" s="5"/>
      <c r="O1" s="5"/>
      <c r="P1" s="5"/>
      <c r="Q1" s="5"/>
      <c r="R1" s="5"/>
      <c r="S1" s="31" t="s">
        <v>315</v>
      </c>
      <c r="T1" s="31"/>
    </row>
    <row r="2" ht="47.25" customHeight="1" spans="1:20">
      <c r="A2" s="6" t="s">
        <v>21</v>
      </c>
      <c r="B2" s="6"/>
      <c r="C2" s="6"/>
      <c r="D2" s="6"/>
      <c r="E2" s="6"/>
      <c r="F2" s="7"/>
      <c r="G2" s="7"/>
      <c r="H2" s="7"/>
      <c r="I2" s="7"/>
      <c r="J2" s="7"/>
      <c r="K2" s="7"/>
      <c r="L2" s="7"/>
      <c r="M2" s="7"/>
      <c r="N2" s="7"/>
      <c r="O2" s="7"/>
      <c r="P2" s="7"/>
      <c r="Q2" s="7"/>
      <c r="R2" s="5"/>
      <c r="S2" s="54"/>
      <c r="T2" s="54"/>
    </row>
    <row r="3" ht="24" customHeight="1" spans="1:20">
      <c r="A3" s="8"/>
      <c r="B3" s="8"/>
      <c r="C3" s="8"/>
      <c r="D3" s="8"/>
      <c r="E3" s="8"/>
      <c r="F3" s="9"/>
      <c r="G3" s="9"/>
      <c r="H3" s="9"/>
      <c r="I3" s="9"/>
      <c r="J3" s="9"/>
      <c r="K3" s="9"/>
      <c r="L3" s="9"/>
      <c r="M3" s="9"/>
      <c r="N3" s="9"/>
      <c r="O3" s="9"/>
      <c r="P3" s="9"/>
      <c r="Q3" s="9"/>
      <c r="R3" s="9"/>
      <c r="S3" s="32" t="s">
        <v>29</v>
      </c>
      <c r="T3" s="32"/>
    </row>
    <row r="4" s="1" customFormat="1" ht="27.75" customHeight="1" spans="1:20">
      <c r="A4" s="10" t="s">
        <v>152</v>
      </c>
      <c r="B4" s="10"/>
      <c r="C4" s="10"/>
      <c r="D4" s="10" t="s">
        <v>171</v>
      </c>
      <c r="E4" s="10" t="s">
        <v>172</v>
      </c>
      <c r="F4" s="11" t="s">
        <v>173</v>
      </c>
      <c r="G4" s="11" t="s">
        <v>174</v>
      </c>
      <c r="H4" s="11" t="s">
        <v>175</v>
      </c>
      <c r="I4" s="11" t="s">
        <v>176</v>
      </c>
      <c r="J4" s="11" t="s">
        <v>177</v>
      </c>
      <c r="K4" s="11" t="s">
        <v>178</v>
      </c>
      <c r="L4" s="11" t="s">
        <v>179</v>
      </c>
      <c r="M4" s="11" t="s">
        <v>180</v>
      </c>
      <c r="N4" s="11" t="s">
        <v>181</v>
      </c>
      <c r="O4" s="11" t="s">
        <v>182</v>
      </c>
      <c r="P4" s="11" t="s">
        <v>183</v>
      </c>
      <c r="Q4" s="11" t="s">
        <v>184</v>
      </c>
      <c r="R4" s="11" t="s">
        <v>185</v>
      </c>
      <c r="S4" s="11" t="s">
        <v>186</v>
      </c>
      <c r="T4" s="11" t="s">
        <v>187</v>
      </c>
    </row>
    <row r="5" ht="19.5" customHeight="1" spans="1:20">
      <c r="A5" s="10" t="s">
        <v>160</v>
      </c>
      <c r="B5" s="10" t="s">
        <v>161</v>
      </c>
      <c r="C5" s="10" t="s">
        <v>162</v>
      </c>
      <c r="D5" s="10"/>
      <c r="E5" s="10"/>
      <c r="F5" s="11"/>
      <c r="G5" s="11"/>
      <c r="H5" s="11"/>
      <c r="I5" s="11"/>
      <c r="J5" s="11"/>
      <c r="K5" s="11"/>
      <c r="L5" s="11"/>
      <c r="M5" s="11"/>
      <c r="N5" s="11"/>
      <c r="O5" s="11"/>
      <c r="P5" s="11"/>
      <c r="Q5" s="11"/>
      <c r="R5" s="11"/>
      <c r="S5" s="11"/>
      <c r="T5" s="11"/>
    </row>
    <row r="6" ht="22.5" customHeight="1" spans="1:20">
      <c r="A6" s="48"/>
      <c r="B6" s="48"/>
      <c r="C6" s="48"/>
      <c r="D6" s="41"/>
      <c r="E6" s="41"/>
      <c r="F6" s="43"/>
      <c r="G6" s="43"/>
      <c r="H6" s="43"/>
      <c r="I6" s="43"/>
      <c r="J6" s="43"/>
      <c r="K6" s="43"/>
      <c r="L6" s="43"/>
      <c r="M6" s="43"/>
      <c r="N6" s="43"/>
      <c r="O6" s="43"/>
      <c r="P6" s="43"/>
      <c r="Q6" s="43"/>
      <c r="R6" s="43"/>
      <c r="S6" s="43"/>
      <c r="T6" s="43"/>
    </row>
    <row r="7" ht="22.5" customHeight="1" spans="1:20">
      <c r="A7" s="52"/>
      <c r="B7" s="52"/>
      <c r="C7" s="52"/>
      <c r="D7" s="41"/>
      <c r="E7" s="41"/>
      <c r="F7" s="43"/>
      <c r="G7" s="43"/>
      <c r="H7" s="43"/>
      <c r="I7" s="43"/>
      <c r="J7" s="43"/>
      <c r="K7" s="43"/>
      <c r="L7" s="43"/>
      <c r="M7" s="43"/>
      <c r="N7" s="43"/>
      <c r="O7" s="43"/>
      <c r="P7" s="43"/>
      <c r="Q7" s="43"/>
      <c r="R7" s="43"/>
      <c r="S7" s="43"/>
      <c r="T7" s="43"/>
    </row>
    <row r="8" ht="22.5" customHeight="1" spans="1:20">
      <c r="A8" s="49"/>
      <c r="B8" s="49"/>
      <c r="C8" s="49"/>
      <c r="D8" s="45"/>
      <c r="E8" s="45"/>
      <c r="F8" s="43"/>
      <c r="G8" s="43"/>
      <c r="H8" s="43"/>
      <c r="I8" s="43"/>
      <c r="J8" s="43"/>
      <c r="K8" s="43"/>
      <c r="L8" s="43"/>
      <c r="M8" s="43"/>
      <c r="N8" s="43"/>
      <c r="O8" s="43"/>
      <c r="P8" s="43"/>
      <c r="Q8" s="43"/>
      <c r="R8" s="43"/>
      <c r="S8" s="43"/>
      <c r="T8" s="43"/>
    </row>
    <row r="9" ht="22.5" customHeight="1" spans="1:20">
      <c r="A9" s="50"/>
      <c r="B9" s="50"/>
      <c r="C9" s="50"/>
      <c r="D9" s="46"/>
      <c r="E9" s="51"/>
      <c r="F9" s="53"/>
      <c r="G9" s="53"/>
      <c r="H9" s="53"/>
      <c r="I9" s="53"/>
      <c r="J9" s="53"/>
      <c r="K9" s="53"/>
      <c r="L9" s="53"/>
      <c r="M9" s="53"/>
      <c r="N9" s="53"/>
      <c r="O9" s="53"/>
      <c r="P9" s="53"/>
      <c r="Q9" s="53"/>
      <c r="R9" s="53"/>
      <c r="S9" s="53"/>
      <c r="T9" s="5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G12" sqref="G12"/>
    </sheetView>
  </sheetViews>
  <sheetFormatPr defaultColWidth="9" defaultRowHeight="14.4"/>
  <cols>
    <col min="1" max="1" width="3.85185185185185" style="2" customWidth="1"/>
    <col min="2" max="3" width="4" customWidth="1"/>
    <col min="4" max="4" width="9.85185185185185" customWidth="1"/>
    <col min="5" max="5" width="18" customWidth="1"/>
    <col min="6" max="20" width="11" customWidth="1"/>
    <col min="21" max="22" width="9.71296296296296" customWidth="1"/>
  </cols>
  <sheetData>
    <row r="1" ht="16.5" customHeight="1" spans="1:20">
      <c r="A1" s="3"/>
      <c r="B1" s="4"/>
      <c r="C1" s="4"/>
      <c r="D1" s="4"/>
      <c r="E1" s="4"/>
      <c r="F1" s="5"/>
      <c r="G1" s="5"/>
      <c r="H1" s="5"/>
      <c r="I1" s="5"/>
      <c r="J1" s="5"/>
      <c r="K1" s="5"/>
      <c r="L1" s="5"/>
      <c r="M1" s="5"/>
      <c r="N1" s="5"/>
      <c r="O1" s="5"/>
      <c r="P1" s="5"/>
      <c r="Q1" s="5"/>
      <c r="R1" s="5"/>
      <c r="S1" s="31" t="s">
        <v>316</v>
      </c>
      <c r="T1" s="31"/>
    </row>
    <row r="2" ht="47.25" customHeight="1" spans="1:20">
      <c r="A2" s="6" t="s">
        <v>22</v>
      </c>
      <c r="B2" s="6"/>
      <c r="C2" s="6"/>
      <c r="D2" s="6"/>
      <c r="E2" s="6"/>
      <c r="F2" s="7"/>
      <c r="G2" s="7"/>
      <c r="H2" s="7"/>
      <c r="I2" s="7"/>
      <c r="J2" s="7"/>
      <c r="K2" s="7"/>
      <c r="L2" s="7"/>
      <c r="M2" s="7"/>
      <c r="N2" s="7"/>
      <c r="O2" s="7"/>
      <c r="P2" s="7"/>
      <c r="Q2" s="7"/>
      <c r="R2" s="7"/>
      <c r="S2" s="7"/>
      <c r="T2" s="7"/>
    </row>
    <row r="3" ht="21.75" customHeight="1" spans="1:20">
      <c r="A3" s="8"/>
      <c r="B3" s="8"/>
      <c r="C3" s="8"/>
      <c r="D3" s="8"/>
      <c r="E3" s="8"/>
      <c r="F3" s="9"/>
      <c r="G3" s="9"/>
      <c r="H3" s="9"/>
      <c r="I3" s="9"/>
      <c r="J3" s="9"/>
      <c r="K3" s="9"/>
      <c r="L3" s="9"/>
      <c r="M3" s="9"/>
      <c r="N3" s="9"/>
      <c r="O3" s="9"/>
      <c r="P3" s="9"/>
      <c r="Q3" s="9"/>
      <c r="R3" s="9"/>
      <c r="S3" s="32" t="s">
        <v>29</v>
      </c>
      <c r="T3" s="32"/>
    </row>
    <row r="4" ht="29.25" customHeight="1" spans="1:20">
      <c r="A4" s="35" t="s">
        <v>152</v>
      </c>
      <c r="B4" s="35"/>
      <c r="C4" s="35"/>
      <c r="D4" s="35" t="s">
        <v>171</v>
      </c>
      <c r="E4" s="35" t="s">
        <v>172</v>
      </c>
      <c r="F4" s="36" t="s">
        <v>190</v>
      </c>
      <c r="G4" s="36" t="s">
        <v>155</v>
      </c>
      <c r="H4" s="36"/>
      <c r="I4" s="36"/>
      <c r="J4" s="36"/>
      <c r="K4" s="36" t="s">
        <v>156</v>
      </c>
      <c r="L4" s="36"/>
      <c r="M4" s="36"/>
      <c r="N4" s="36"/>
      <c r="O4" s="36"/>
      <c r="P4" s="36"/>
      <c r="Q4" s="36"/>
      <c r="R4" s="36"/>
      <c r="S4" s="36"/>
      <c r="T4" s="36"/>
    </row>
    <row r="5" s="1" customFormat="1" ht="50.25" customHeight="1" spans="1:20">
      <c r="A5" s="10" t="s">
        <v>160</v>
      </c>
      <c r="B5" s="10" t="s">
        <v>161</v>
      </c>
      <c r="C5" s="10" t="s">
        <v>162</v>
      </c>
      <c r="D5" s="10"/>
      <c r="E5" s="10"/>
      <c r="F5" s="11"/>
      <c r="G5" s="11" t="s">
        <v>133</v>
      </c>
      <c r="H5" s="11" t="s">
        <v>191</v>
      </c>
      <c r="I5" s="11" t="s">
        <v>192</v>
      </c>
      <c r="J5" s="11" t="s">
        <v>182</v>
      </c>
      <c r="K5" s="11" t="s">
        <v>133</v>
      </c>
      <c r="L5" s="11" t="s">
        <v>194</v>
      </c>
      <c r="M5" s="11" t="s">
        <v>195</v>
      </c>
      <c r="N5" s="11" t="s">
        <v>184</v>
      </c>
      <c r="O5" s="11" t="s">
        <v>196</v>
      </c>
      <c r="P5" s="11" t="s">
        <v>197</v>
      </c>
      <c r="Q5" s="11" t="s">
        <v>198</v>
      </c>
      <c r="R5" s="11" t="s">
        <v>180</v>
      </c>
      <c r="S5" s="11" t="s">
        <v>183</v>
      </c>
      <c r="T5" s="11" t="s">
        <v>187</v>
      </c>
    </row>
    <row r="6" ht="22.5" customHeight="1" spans="1:20">
      <c r="A6" s="48"/>
      <c r="B6" s="48"/>
      <c r="C6" s="48"/>
      <c r="D6" s="41"/>
      <c r="E6" s="41"/>
      <c r="F6" s="43"/>
      <c r="G6" s="43"/>
      <c r="H6" s="43"/>
      <c r="I6" s="43"/>
      <c r="J6" s="43"/>
      <c r="K6" s="43"/>
      <c r="L6" s="43"/>
      <c r="M6" s="43"/>
      <c r="N6" s="43"/>
      <c r="O6" s="43"/>
      <c r="P6" s="43"/>
      <c r="Q6" s="43"/>
      <c r="R6" s="43"/>
      <c r="S6" s="43"/>
      <c r="T6" s="43"/>
    </row>
    <row r="7" ht="22.5" customHeight="1" spans="1:20">
      <c r="A7" s="48"/>
      <c r="B7" s="41"/>
      <c r="C7" s="41"/>
      <c r="D7" s="41"/>
      <c r="E7" s="41"/>
      <c r="F7" s="43"/>
      <c r="G7" s="43"/>
      <c r="H7" s="43"/>
      <c r="I7" s="43"/>
      <c r="J7" s="43"/>
      <c r="K7" s="43"/>
      <c r="L7" s="43"/>
      <c r="M7" s="43"/>
      <c r="N7" s="43"/>
      <c r="O7" s="43"/>
      <c r="P7" s="43"/>
      <c r="Q7" s="43"/>
      <c r="R7" s="43"/>
      <c r="S7" s="43"/>
      <c r="T7" s="43"/>
    </row>
    <row r="8" ht="22.5" customHeight="1" spans="1:20">
      <c r="A8" s="49"/>
      <c r="B8" s="49"/>
      <c r="C8" s="49"/>
      <c r="D8" s="45"/>
      <c r="E8" s="45"/>
      <c r="F8" s="43"/>
      <c r="G8" s="43"/>
      <c r="H8" s="43"/>
      <c r="I8" s="43"/>
      <c r="J8" s="43"/>
      <c r="K8" s="43"/>
      <c r="L8" s="43"/>
      <c r="M8" s="43"/>
      <c r="N8" s="43"/>
      <c r="O8" s="43"/>
      <c r="P8" s="43"/>
      <c r="Q8" s="43"/>
      <c r="R8" s="43"/>
      <c r="S8" s="43"/>
      <c r="T8" s="43"/>
    </row>
    <row r="9" ht="22.5" customHeight="1" spans="1:20">
      <c r="A9" s="50"/>
      <c r="B9" s="50"/>
      <c r="C9" s="50"/>
      <c r="D9" s="46"/>
      <c r="E9" s="51"/>
      <c r="F9" s="47"/>
      <c r="G9" s="13"/>
      <c r="H9" s="13"/>
      <c r="I9" s="13"/>
      <c r="J9" s="13"/>
      <c r="K9" s="13"/>
      <c r="L9" s="13"/>
      <c r="M9" s="13"/>
      <c r="N9" s="13"/>
      <c r="O9" s="13"/>
      <c r="P9" s="13"/>
      <c r="Q9" s="13"/>
      <c r="R9" s="13"/>
      <c r="S9" s="13"/>
      <c r="T9" s="13"/>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5"/>
  <sheetViews>
    <sheetView topLeftCell="A19" workbookViewId="0">
      <selection activeCell="G9" sqref="G9"/>
    </sheetView>
  </sheetViews>
  <sheetFormatPr defaultColWidth="9" defaultRowHeight="14.4" outlineLevelCol="2"/>
  <cols>
    <col min="1" max="1" width="6.42592592592593" customWidth="1"/>
    <col min="2" max="2" width="9.85185185185185" customWidth="1"/>
    <col min="3" max="3" width="52.4259259259259" customWidth="1"/>
    <col min="4" max="4" width="9.71296296296296" customWidth="1"/>
  </cols>
  <sheetData>
    <row r="1" ht="33" customHeight="1" spans="1:3">
      <c r="A1" s="105"/>
      <c r="B1" s="112" t="s">
        <v>4</v>
      </c>
      <c r="C1" s="112"/>
    </row>
    <row r="2" ht="24.75" customHeight="1" spans="1:3">
      <c r="A2" s="113"/>
      <c r="B2" s="112"/>
      <c r="C2" s="112"/>
    </row>
    <row r="3" ht="30.75" customHeight="1" spans="1:3">
      <c r="A3" s="113"/>
      <c r="B3" s="114" t="s">
        <v>5</v>
      </c>
      <c r="C3" s="114"/>
    </row>
    <row r="4" ht="32.25" customHeight="1" spans="1:3">
      <c r="A4" s="113"/>
      <c r="B4" s="115">
        <v>1</v>
      </c>
      <c r="C4" s="116" t="s">
        <v>6</v>
      </c>
    </row>
    <row r="5" ht="32.25" customHeight="1" spans="1:3">
      <c r="A5" s="113"/>
      <c r="B5" s="115">
        <v>2</v>
      </c>
      <c r="C5" s="117" t="s">
        <v>7</v>
      </c>
    </row>
    <row r="6" ht="32.25" customHeight="1" spans="1:3">
      <c r="A6" s="113"/>
      <c r="B6" s="115">
        <v>3</v>
      </c>
      <c r="C6" s="116" t="s">
        <v>8</v>
      </c>
    </row>
    <row r="7" ht="32.25" customHeight="1" spans="1:3">
      <c r="A7" s="113"/>
      <c r="B7" s="115">
        <v>4</v>
      </c>
      <c r="C7" s="116" t="s">
        <v>9</v>
      </c>
    </row>
    <row r="8" ht="32.25" customHeight="1" spans="1:3">
      <c r="A8" s="113"/>
      <c r="B8" s="115">
        <v>5</v>
      </c>
      <c r="C8" s="116" t="s">
        <v>10</v>
      </c>
    </row>
    <row r="9" ht="32.25" customHeight="1" spans="1:3">
      <c r="A9" s="113"/>
      <c r="B9" s="115">
        <v>6</v>
      </c>
      <c r="C9" s="116" t="s">
        <v>11</v>
      </c>
    </row>
    <row r="10" ht="32.25" customHeight="1" spans="1:3">
      <c r="A10" s="113"/>
      <c r="B10" s="115">
        <v>7</v>
      </c>
      <c r="C10" s="116" t="s">
        <v>12</v>
      </c>
    </row>
    <row r="11" ht="32.25" customHeight="1" spans="1:3">
      <c r="A11" s="113"/>
      <c r="B11" s="115">
        <v>8</v>
      </c>
      <c r="C11" s="116" t="s">
        <v>13</v>
      </c>
    </row>
    <row r="12" ht="32.25" customHeight="1" spans="1:3">
      <c r="A12" s="113"/>
      <c r="B12" s="115">
        <v>9</v>
      </c>
      <c r="C12" s="116" t="s">
        <v>14</v>
      </c>
    </row>
    <row r="13" ht="32.25" customHeight="1" spans="1:3">
      <c r="A13" s="113"/>
      <c r="B13" s="115">
        <v>10</v>
      </c>
      <c r="C13" s="116" t="s">
        <v>15</v>
      </c>
    </row>
    <row r="14" ht="32.25" customHeight="1" spans="1:3">
      <c r="A14" s="113"/>
      <c r="B14" s="115">
        <v>11</v>
      </c>
      <c r="C14" s="116" t="s">
        <v>16</v>
      </c>
    </row>
    <row r="15" ht="32.25" customHeight="1" spans="1:3">
      <c r="A15" s="113"/>
      <c r="B15" s="115">
        <v>12</v>
      </c>
      <c r="C15" s="116" t="s">
        <v>17</v>
      </c>
    </row>
    <row r="16" ht="32.25" customHeight="1" spans="1:3">
      <c r="A16" s="113"/>
      <c r="B16" s="115">
        <v>13</v>
      </c>
      <c r="C16" s="116" t="s">
        <v>18</v>
      </c>
    </row>
    <row r="17" ht="32.25" customHeight="1" spans="1:3">
      <c r="A17" s="113"/>
      <c r="B17" s="115">
        <v>14</v>
      </c>
      <c r="C17" s="116" t="s">
        <v>19</v>
      </c>
    </row>
    <row r="18" ht="32.25" customHeight="1" spans="1:3">
      <c r="A18" s="113"/>
      <c r="B18" s="115">
        <v>15</v>
      </c>
      <c r="C18" s="116" t="s">
        <v>20</v>
      </c>
    </row>
    <row r="19" ht="32.25" customHeight="1" spans="1:3">
      <c r="A19" s="113"/>
      <c r="B19" s="115">
        <v>16</v>
      </c>
      <c r="C19" s="116" t="s">
        <v>21</v>
      </c>
    </row>
    <row r="20" ht="32.25" customHeight="1" spans="1:3">
      <c r="A20" s="113"/>
      <c r="B20" s="115">
        <v>17</v>
      </c>
      <c r="C20" s="116" t="s">
        <v>22</v>
      </c>
    </row>
    <row r="21" ht="32.25" customHeight="1" spans="1:3">
      <c r="A21" s="113"/>
      <c r="B21" s="115">
        <v>18</v>
      </c>
      <c r="C21" s="116" t="s">
        <v>23</v>
      </c>
    </row>
    <row r="22" ht="32.25" customHeight="1" spans="1:3">
      <c r="A22" s="113"/>
      <c r="B22" s="115">
        <v>19</v>
      </c>
      <c r="C22" s="116" t="s">
        <v>24</v>
      </c>
    </row>
    <row r="23" ht="32.25" customHeight="1" spans="1:3">
      <c r="A23" s="113"/>
      <c r="B23" s="115">
        <v>20</v>
      </c>
      <c r="C23" s="116" t="s">
        <v>25</v>
      </c>
    </row>
    <row r="24" ht="32.25" customHeight="1" spans="1:3">
      <c r="A24" s="113"/>
      <c r="B24" s="115">
        <v>21</v>
      </c>
      <c r="C24" s="116" t="s">
        <v>26</v>
      </c>
    </row>
    <row r="25" ht="32.25" customHeight="1" spans="1:3">
      <c r="A25" s="113"/>
      <c r="B25" s="115">
        <v>22</v>
      </c>
      <c r="C25" s="116" t="s">
        <v>27</v>
      </c>
    </row>
  </sheetData>
  <mergeCells count="2">
    <mergeCell ref="B3:C3"/>
    <mergeCell ref="B1:C2"/>
  </mergeCells>
  <printOptions horizontalCentered="1"/>
  <pageMargins left="0.08" right="0.08" top="0.08" bottom="0.08" header="0" footer="0"/>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C22" sqref="C22"/>
    </sheetView>
  </sheetViews>
  <sheetFormatPr defaultColWidth="9" defaultRowHeight="14.4" outlineLevelCol="7"/>
  <cols>
    <col min="1" max="1" width="11.1388888888889" style="2" customWidth="1"/>
    <col min="2" max="2" width="25.4259259259259" customWidth="1"/>
    <col min="3" max="8" width="15.287037037037" customWidth="1"/>
    <col min="9" max="9" width="9.71296296296296" customWidth="1"/>
  </cols>
  <sheetData>
    <row r="1" ht="16.5" customHeight="1" spans="1:8">
      <c r="A1" s="3"/>
      <c r="B1" s="4"/>
      <c r="C1" s="5"/>
      <c r="D1" s="5"/>
      <c r="E1" s="5"/>
      <c r="F1" s="5"/>
      <c r="G1" s="5"/>
      <c r="H1" s="31" t="s">
        <v>317</v>
      </c>
    </row>
    <row r="2" ht="39" customHeight="1" spans="1:8">
      <c r="A2" s="6" t="s">
        <v>318</v>
      </c>
      <c r="B2" s="6"/>
      <c r="C2" s="7"/>
      <c r="D2" s="7"/>
      <c r="E2" s="7"/>
      <c r="F2" s="7"/>
      <c r="G2" s="7"/>
      <c r="H2" s="7"/>
    </row>
    <row r="3" ht="24" customHeight="1" spans="1:8">
      <c r="A3" s="8"/>
      <c r="B3" s="8"/>
      <c r="C3" s="9"/>
      <c r="D3" s="9"/>
      <c r="E3" s="9"/>
      <c r="F3" s="9"/>
      <c r="G3" s="9"/>
      <c r="H3" s="32" t="s">
        <v>29</v>
      </c>
    </row>
    <row r="4" ht="19.5" customHeight="1" spans="1:8">
      <c r="A4" s="35" t="s">
        <v>153</v>
      </c>
      <c r="B4" s="35" t="s">
        <v>154</v>
      </c>
      <c r="C4" s="36" t="s">
        <v>133</v>
      </c>
      <c r="D4" s="36" t="s">
        <v>319</v>
      </c>
      <c r="E4" s="36"/>
      <c r="F4" s="36"/>
      <c r="G4" s="36"/>
      <c r="H4" s="36" t="s">
        <v>156</v>
      </c>
    </row>
    <row r="5" ht="23.25" customHeight="1" spans="1:8">
      <c r="A5" s="35"/>
      <c r="B5" s="35"/>
      <c r="C5" s="36"/>
      <c r="D5" s="36" t="s">
        <v>135</v>
      </c>
      <c r="E5" s="36" t="s">
        <v>212</v>
      </c>
      <c r="F5" s="36"/>
      <c r="G5" s="36" t="s">
        <v>213</v>
      </c>
      <c r="H5" s="36"/>
    </row>
    <row r="6" ht="23.25" customHeight="1" spans="1:8">
      <c r="A6" s="35"/>
      <c r="B6" s="35"/>
      <c r="C6" s="36"/>
      <c r="D6" s="36"/>
      <c r="E6" s="36" t="s">
        <v>191</v>
      </c>
      <c r="F6" s="36" t="s">
        <v>182</v>
      </c>
      <c r="G6" s="36"/>
      <c r="H6" s="36"/>
    </row>
    <row r="7" ht="22.5" customHeight="1" spans="1:8">
      <c r="A7" s="41"/>
      <c r="B7" s="42"/>
      <c r="C7" s="43"/>
      <c r="D7" s="43"/>
      <c r="E7" s="43"/>
      <c r="F7" s="43"/>
      <c r="G7" s="43"/>
      <c r="H7" s="43"/>
    </row>
    <row r="8" ht="22.5" customHeight="1" spans="1:8">
      <c r="A8" s="44"/>
      <c r="B8" s="44"/>
      <c r="C8" s="43"/>
      <c r="D8" s="43"/>
      <c r="E8" s="43"/>
      <c r="F8" s="43"/>
      <c r="G8" s="43"/>
      <c r="H8" s="43"/>
    </row>
    <row r="9" ht="22.5" customHeight="1" spans="1:8">
      <c r="A9" s="45"/>
      <c r="B9" s="45"/>
      <c r="C9" s="43"/>
      <c r="D9" s="43"/>
      <c r="E9" s="43"/>
      <c r="F9" s="43"/>
      <c r="G9" s="43"/>
      <c r="H9" s="43"/>
    </row>
    <row r="10" ht="22.5" customHeight="1" spans="1:8">
      <c r="A10" s="45"/>
      <c r="B10" s="45"/>
      <c r="C10" s="43"/>
      <c r="D10" s="43"/>
      <c r="E10" s="43"/>
      <c r="F10" s="43"/>
      <c r="G10" s="43"/>
      <c r="H10" s="43"/>
    </row>
    <row r="11" ht="22.5" customHeight="1" spans="1:8">
      <c r="A11" s="45"/>
      <c r="B11" s="45"/>
      <c r="C11" s="43"/>
      <c r="D11" s="43"/>
      <c r="E11" s="43"/>
      <c r="F11" s="43"/>
      <c r="G11" s="43"/>
      <c r="H11" s="43"/>
    </row>
    <row r="12" ht="22.5" customHeight="1" spans="1:8">
      <c r="A12" s="46"/>
      <c r="B12" s="46"/>
      <c r="C12" s="13"/>
      <c r="D12" s="13"/>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F13" sqref="F13"/>
    </sheetView>
  </sheetViews>
  <sheetFormatPr defaultColWidth="9" defaultRowHeight="14.4" outlineLevelCol="7"/>
  <cols>
    <col min="1" max="1" width="10.712962962963" style="2" customWidth="1"/>
    <col min="2" max="2" width="22.8518518518519" customWidth="1"/>
    <col min="3" max="3" width="19.287037037037" customWidth="1"/>
    <col min="4" max="4" width="16.712962962963" customWidth="1"/>
    <col min="5" max="6" width="16.4259259259259" customWidth="1"/>
    <col min="7" max="8" width="17.5740740740741" customWidth="1"/>
    <col min="9" max="9" width="9.71296296296296" customWidth="1"/>
  </cols>
  <sheetData>
    <row r="1" ht="16.5" customHeight="1" spans="1:8">
      <c r="A1" s="3"/>
      <c r="B1" s="4"/>
      <c r="C1" s="5"/>
      <c r="D1" s="5"/>
      <c r="E1" s="5"/>
      <c r="F1" s="5"/>
      <c r="G1" s="5"/>
      <c r="H1" s="31" t="s">
        <v>320</v>
      </c>
    </row>
    <row r="2" ht="39" customHeight="1" spans="1:8">
      <c r="A2" s="6" t="s">
        <v>24</v>
      </c>
      <c r="B2" s="6"/>
      <c r="C2" s="7"/>
      <c r="D2" s="7"/>
      <c r="E2" s="7"/>
      <c r="F2" s="7"/>
      <c r="G2" s="7"/>
      <c r="H2" s="7"/>
    </row>
    <row r="3" ht="24" customHeight="1" spans="1:8">
      <c r="A3" s="8"/>
      <c r="B3" s="8"/>
      <c r="C3" s="9"/>
      <c r="D3" s="9"/>
      <c r="E3" s="9"/>
      <c r="F3" s="9"/>
      <c r="G3" s="9"/>
      <c r="H3" s="32" t="s">
        <v>29</v>
      </c>
    </row>
    <row r="4" ht="21" customHeight="1" spans="1:8">
      <c r="A4" s="35" t="s">
        <v>153</v>
      </c>
      <c r="B4" s="35" t="s">
        <v>154</v>
      </c>
      <c r="C4" s="36" t="s">
        <v>133</v>
      </c>
      <c r="D4" s="36" t="s">
        <v>321</v>
      </c>
      <c r="E4" s="36"/>
      <c r="F4" s="36"/>
      <c r="G4" s="36"/>
      <c r="H4" s="36" t="s">
        <v>156</v>
      </c>
    </row>
    <row r="5" ht="18.75" customHeight="1" spans="1:8">
      <c r="A5" s="35"/>
      <c r="B5" s="35"/>
      <c r="C5" s="36"/>
      <c r="D5" s="36" t="s">
        <v>135</v>
      </c>
      <c r="E5" s="36" t="s">
        <v>212</v>
      </c>
      <c r="F5" s="36"/>
      <c r="G5" s="36" t="s">
        <v>213</v>
      </c>
      <c r="H5" s="36"/>
    </row>
    <row r="6" ht="24" customHeight="1" spans="1:8">
      <c r="A6" s="35"/>
      <c r="B6" s="35"/>
      <c r="C6" s="36"/>
      <c r="D6" s="36"/>
      <c r="E6" s="36" t="s">
        <v>191</v>
      </c>
      <c r="F6" s="36" t="s">
        <v>182</v>
      </c>
      <c r="G6" s="36"/>
      <c r="H6" s="36"/>
    </row>
    <row r="7" ht="22.5" customHeight="1" spans="1:8">
      <c r="A7" s="41"/>
      <c r="B7" s="42"/>
      <c r="C7" s="43"/>
      <c r="D7" s="43"/>
      <c r="E7" s="43"/>
      <c r="F7" s="43"/>
      <c r="G7" s="43"/>
      <c r="H7" s="43"/>
    </row>
    <row r="8" ht="22.5" customHeight="1" spans="1:8">
      <c r="A8" s="44"/>
      <c r="B8" s="44"/>
      <c r="C8" s="43"/>
      <c r="D8" s="43"/>
      <c r="E8" s="43"/>
      <c r="F8" s="43"/>
      <c r="G8" s="43"/>
      <c r="H8" s="43"/>
    </row>
    <row r="9" ht="22.5" customHeight="1" spans="1:8">
      <c r="A9" s="45"/>
      <c r="B9" s="45"/>
      <c r="C9" s="43"/>
      <c r="D9" s="43"/>
      <c r="E9" s="43"/>
      <c r="F9" s="43"/>
      <c r="G9" s="43"/>
      <c r="H9" s="43"/>
    </row>
    <row r="10" ht="22.5" customHeight="1" spans="1:8">
      <c r="A10" s="45"/>
      <c r="B10" s="45"/>
      <c r="C10" s="43"/>
      <c r="D10" s="43"/>
      <c r="E10" s="43"/>
      <c r="F10" s="43"/>
      <c r="G10" s="43"/>
      <c r="H10" s="43"/>
    </row>
    <row r="11" ht="22.5" customHeight="1" spans="1:8">
      <c r="A11" s="45"/>
      <c r="B11" s="45"/>
      <c r="C11" s="43"/>
      <c r="D11" s="43"/>
      <c r="E11" s="43"/>
      <c r="F11" s="43"/>
      <c r="G11" s="43"/>
      <c r="H11" s="43"/>
    </row>
    <row r="12" ht="22.5" customHeight="1" spans="1:8">
      <c r="A12" s="46"/>
      <c r="B12" s="46"/>
      <c r="C12" s="13"/>
      <c r="D12" s="13"/>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
  <sheetViews>
    <sheetView zoomScale="110" zoomScaleNormal="110" topLeftCell="A2" workbookViewId="0">
      <selection activeCell="B10" sqref="B10"/>
    </sheetView>
  </sheetViews>
  <sheetFormatPr defaultColWidth="9" defaultRowHeight="14.4" outlineLevelRow="6"/>
  <cols>
    <col min="1" max="1" width="10" style="2" customWidth="1"/>
    <col min="2" max="2" width="21.712962962963" customWidth="1"/>
    <col min="3" max="14" width="11.4259259259259" customWidth="1"/>
    <col min="15" max="18" width="9.71296296296296" customWidth="1"/>
  </cols>
  <sheetData>
    <row r="1" ht="16.5" customHeight="1" spans="1:14">
      <c r="A1" s="3"/>
      <c r="B1" s="4"/>
      <c r="C1" s="5"/>
      <c r="D1" s="5"/>
      <c r="E1" s="5"/>
      <c r="F1" s="5"/>
      <c r="G1" s="5"/>
      <c r="H1" s="5"/>
      <c r="I1" s="5"/>
      <c r="J1" s="5"/>
      <c r="K1" s="5"/>
      <c r="L1" s="5"/>
      <c r="M1" s="31" t="s">
        <v>322</v>
      </c>
      <c r="N1" s="31"/>
    </row>
    <row r="2" ht="45.75" customHeight="1" spans="1:14">
      <c r="A2" s="6" t="s">
        <v>25</v>
      </c>
      <c r="B2" s="6"/>
      <c r="C2" s="7"/>
      <c r="D2" s="7"/>
      <c r="E2" s="7"/>
      <c r="F2" s="7"/>
      <c r="G2" s="7"/>
      <c r="H2" s="7"/>
      <c r="I2" s="7"/>
      <c r="J2" s="7"/>
      <c r="K2" s="7"/>
      <c r="L2" s="7"/>
      <c r="M2" s="7"/>
      <c r="N2" s="7"/>
    </row>
    <row r="3" ht="18" customHeight="1" spans="1:14">
      <c r="A3" s="8"/>
      <c r="B3" s="8"/>
      <c r="C3" s="9"/>
      <c r="D3" s="9"/>
      <c r="E3" s="9"/>
      <c r="F3" s="9"/>
      <c r="G3" s="9"/>
      <c r="H3" s="9"/>
      <c r="I3" s="9"/>
      <c r="J3" s="9"/>
      <c r="K3" s="9"/>
      <c r="L3" s="9"/>
      <c r="M3" s="32" t="s">
        <v>29</v>
      </c>
      <c r="N3" s="32"/>
    </row>
    <row r="4" ht="26.25" customHeight="1" spans="1:14">
      <c r="A4" s="35" t="s">
        <v>171</v>
      </c>
      <c r="B4" s="35" t="s">
        <v>323</v>
      </c>
      <c r="C4" s="36" t="s">
        <v>324</v>
      </c>
      <c r="D4" s="36"/>
      <c r="E4" s="36"/>
      <c r="F4" s="36"/>
      <c r="G4" s="36"/>
      <c r="H4" s="36"/>
      <c r="I4" s="36"/>
      <c r="J4" s="36"/>
      <c r="K4" s="36"/>
      <c r="L4" s="36"/>
      <c r="M4" s="36" t="s">
        <v>325</v>
      </c>
      <c r="N4" s="36"/>
    </row>
    <row r="5" s="1" customFormat="1" ht="32.25" customHeight="1" spans="1:14">
      <c r="A5" s="10"/>
      <c r="B5" s="10"/>
      <c r="C5" s="11" t="s">
        <v>326</v>
      </c>
      <c r="D5" s="11" t="s">
        <v>136</v>
      </c>
      <c r="E5" s="11"/>
      <c r="F5" s="11"/>
      <c r="G5" s="11"/>
      <c r="H5" s="11"/>
      <c r="I5" s="11"/>
      <c r="J5" s="11" t="s">
        <v>327</v>
      </c>
      <c r="K5" s="11" t="s">
        <v>138</v>
      </c>
      <c r="L5" s="11" t="s">
        <v>139</v>
      </c>
      <c r="M5" s="11" t="s">
        <v>328</v>
      </c>
      <c r="N5" s="11" t="s">
        <v>329</v>
      </c>
    </row>
    <row r="6" s="33" customFormat="1" ht="45" customHeight="1" spans="1:14">
      <c r="A6" s="37"/>
      <c r="B6" s="37"/>
      <c r="C6" s="22"/>
      <c r="D6" s="22" t="s">
        <v>330</v>
      </c>
      <c r="E6" s="22" t="s">
        <v>331</v>
      </c>
      <c r="F6" s="22" t="s">
        <v>332</v>
      </c>
      <c r="G6" s="22" t="s">
        <v>333</v>
      </c>
      <c r="H6" s="22" t="s">
        <v>334</v>
      </c>
      <c r="I6" s="22" t="s">
        <v>335</v>
      </c>
      <c r="J6" s="22"/>
      <c r="K6" s="22"/>
      <c r="L6" s="22"/>
      <c r="M6" s="22"/>
      <c r="N6" s="22"/>
    </row>
    <row r="7" s="34" customFormat="1" ht="27" customHeight="1" spans="1:14">
      <c r="A7" s="38" t="s">
        <v>188</v>
      </c>
      <c r="B7" s="38" t="s">
        <v>336</v>
      </c>
      <c r="C7" s="39">
        <v>248</v>
      </c>
      <c r="D7" s="39">
        <v>248</v>
      </c>
      <c r="E7" s="40"/>
      <c r="F7" s="40"/>
      <c r="G7" s="40"/>
      <c r="H7" s="40"/>
      <c r="I7" s="40"/>
      <c r="J7" s="40"/>
      <c r="K7" s="40"/>
      <c r="L7" s="40"/>
      <c r="M7" s="39">
        <v>248</v>
      </c>
      <c r="N7" s="23"/>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opLeftCell="A2" workbookViewId="0">
      <selection activeCell="C6" sqref="C6:C20"/>
    </sheetView>
  </sheetViews>
  <sheetFormatPr defaultColWidth="9" defaultRowHeight="14.4"/>
  <cols>
    <col min="1" max="1" width="8.28703703703704" customWidth="1"/>
    <col min="2" max="2" width="16.2222222222222" customWidth="1"/>
    <col min="3" max="11" width="13.8518518518519" customWidth="1"/>
    <col min="12" max="12" width="9.71296296296296" customWidth="1"/>
    <col min="13" max="13" width="15.1388888888889" customWidth="1"/>
    <col min="14" max="18" width="9.71296296296296" customWidth="1"/>
  </cols>
  <sheetData>
    <row r="1" ht="16.5" customHeight="1" spans="1:13">
      <c r="A1" s="20"/>
      <c r="B1" s="20"/>
      <c r="C1" s="20"/>
      <c r="D1" s="20"/>
      <c r="E1" s="20"/>
      <c r="F1" s="20"/>
      <c r="G1" s="20"/>
      <c r="H1" s="20"/>
      <c r="I1" s="20"/>
      <c r="J1" s="20"/>
      <c r="K1" s="20"/>
      <c r="L1" s="20"/>
      <c r="M1" s="31" t="s">
        <v>337</v>
      </c>
    </row>
    <row r="2" ht="38.25" customHeight="1" spans="1:13">
      <c r="A2" s="20"/>
      <c r="B2" s="20"/>
      <c r="C2" s="21" t="s">
        <v>338</v>
      </c>
      <c r="D2" s="21"/>
      <c r="E2" s="21"/>
      <c r="F2" s="21"/>
      <c r="G2" s="21"/>
      <c r="H2" s="21"/>
      <c r="I2" s="21"/>
      <c r="J2" s="21"/>
      <c r="K2" s="21"/>
      <c r="L2" s="21"/>
      <c r="M2" s="21"/>
    </row>
    <row r="3" ht="21.75" customHeight="1" spans="1:13">
      <c r="A3" s="9"/>
      <c r="B3" s="9"/>
      <c r="C3" s="9"/>
      <c r="D3" s="9"/>
      <c r="E3" s="9"/>
      <c r="F3" s="9"/>
      <c r="G3" s="9"/>
      <c r="H3" s="9"/>
      <c r="I3" s="9"/>
      <c r="J3" s="9"/>
      <c r="K3" s="9"/>
      <c r="L3" s="32" t="s">
        <v>29</v>
      </c>
      <c r="M3" s="32"/>
    </row>
    <row r="4" s="1" customFormat="1" ht="33.75" customHeight="1" spans="1:13">
      <c r="A4" s="11" t="s">
        <v>171</v>
      </c>
      <c r="B4" s="11" t="s">
        <v>339</v>
      </c>
      <c r="C4" s="11" t="s">
        <v>340</v>
      </c>
      <c r="D4" s="11" t="s">
        <v>341</v>
      </c>
      <c r="E4" s="11" t="s">
        <v>342</v>
      </c>
      <c r="F4" s="11"/>
      <c r="G4" s="11"/>
      <c r="H4" s="11"/>
      <c r="I4" s="11"/>
      <c r="J4" s="11"/>
      <c r="K4" s="11"/>
      <c r="L4" s="11"/>
      <c r="M4" s="11"/>
    </row>
    <row r="5" ht="36" customHeight="1" spans="1:13">
      <c r="A5" s="22"/>
      <c r="B5" s="22"/>
      <c r="C5" s="22"/>
      <c r="D5" s="22"/>
      <c r="E5" s="22" t="s">
        <v>343</v>
      </c>
      <c r="F5" s="22" t="s">
        <v>344</v>
      </c>
      <c r="G5" s="22" t="s">
        <v>345</v>
      </c>
      <c r="H5" s="22" t="s">
        <v>346</v>
      </c>
      <c r="I5" s="22" t="s">
        <v>347</v>
      </c>
      <c r="J5" s="22" t="s">
        <v>348</v>
      </c>
      <c r="K5" s="22" t="s">
        <v>349</v>
      </c>
      <c r="L5" s="22" t="s">
        <v>350</v>
      </c>
      <c r="M5" s="22" t="s">
        <v>351</v>
      </c>
    </row>
    <row r="6" ht="28.5" customHeight="1" spans="1:13">
      <c r="A6" s="23">
        <v>206001</v>
      </c>
      <c r="B6" s="24" t="s">
        <v>352</v>
      </c>
      <c r="C6" s="25">
        <v>20</v>
      </c>
      <c r="D6" s="26" t="s">
        <v>353</v>
      </c>
      <c r="E6" s="27"/>
      <c r="F6" s="27"/>
      <c r="G6" s="27"/>
      <c r="H6" s="27"/>
      <c r="I6" s="27"/>
      <c r="J6" s="27"/>
      <c r="K6" s="27"/>
      <c r="L6" s="27"/>
      <c r="M6" s="27"/>
    </row>
    <row r="7" s="19" customFormat="1" ht="28.5" customHeight="1" spans="1:13">
      <c r="A7" s="23">
        <v>206001</v>
      </c>
      <c r="B7" s="24" t="s">
        <v>354</v>
      </c>
      <c r="C7" s="25">
        <v>40</v>
      </c>
      <c r="D7" s="26" t="s">
        <v>353</v>
      </c>
      <c r="E7" s="27"/>
      <c r="F7" s="27"/>
      <c r="G7" s="27"/>
      <c r="H7" s="27"/>
      <c r="I7" s="27"/>
      <c r="J7" s="27"/>
      <c r="K7" s="27"/>
      <c r="L7" s="27"/>
      <c r="M7" s="27"/>
    </row>
    <row r="8" ht="57.6" spans="1:13">
      <c r="A8" s="23">
        <v>206001</v>
      </c>
      <c r="B8" s="28" t="s">
        <v>355</v>
      </c>
      <c r="C8" s="29">
        <v>19</v>
      </c>
      <c r="D8" s="26" t="s">
        <v>353</v>
      </c>
      <c r="E8" s="30"/>
      <c r="F8" s="30"/>
      <c r="G8" s="30"/>
      <c r="H8" s="30"/>
      <c r="I8" s="30"/>
      <c r="J8" s="30"/>
      <c r="K8" s="30"/>
      <c r="L8" s="30"/>
      <c r="M8" s="30"/>
    </row>
    <row r="9" ht="57.6" spans="1:13">
      <c r="A9" s="23">
        <v>206001</v>
      </c>
      <c r="B9" s="28" t="s">
        <v>356</v>
      </c>
      <c r="C9" s="29">
        <v>2</v>
      </c>
      <c r="D9" s="26" t="s">
        <v>353</v>
      </c>
      <c r="E9" s="30"/>
      <c r="F9" s="30"/>
      <c r="G9" s="30"/>
      <c r="H9" s="30"/>
      <c r="I9" s="30"/>
      <c r="J9" s="30"/>
      <c r="K9" s="30"/>
      <c r="L9" s="30"/>
      <c r="M9" s="30"/>
    </row>
    <row r="10" ht="57.6" spans="1:13">
      <c r="A10" s="23">
        <v>206001</v>
      </c>
      <c r="B10" s="28" t="s">
        <v>357</v>
      </c>
      <c r="C10" s="29">
        <v>12</v>
      </c>
      <c r="D10" s="26" t="s">
        <v>353</v>
      </c>
      <c r="E10" s="30"/>
      <c r="F10" s="30"/>
      <c r="G10" s="30"/>
      <c r="H10" s="30"/>
      <c r="I10" s="30"/>
      <c r="J10" s="30"/>
      <c r="K10" s="30"/>
      <c r="L10" s="30"/>
      <c r="M10" s="30"/>
    </row>
    <row r="11" ht="57.6" spans="1:13">
      <c r="A11" s="23">
        <v>206001</v>
      </c>
      <c r="B11" s="28" t="s">
        <v>358</v>
      </c>
      <c r="C11" s="29">
        <v>5</v>
      </c>
      <c r="D11" s="26" t="s">
        <v>353</v>
      </c>
      <c r="E11" s="30"/>
      <c r="F11" s="30"/>
      <c r="G11" s="30"/>
      <c r="H11" s="30"/>
      <c r="I11" s="30"/>
      <c r="J11" s="30"/>
      <c r="K11" s="30"/>
      <c r="L11" s="30"/>
      <c r="M11" s="30"/>
    </row>
    <row r="12" ht="57.6" spans="1:13">
      <c r="A12" s="23">
        <v>206001</v>
      </c>
      <c r="B12" s="28" t="s">
        <v>359</v>
      </c>
      <c r="C12" s="29">
        <v>20</v>
      </c>
      <c r="D12" s="26" t="s">
        <v>353</v>
      </c>
      <c r="E12" s="30"/>
      <c r="F12" s="30"/>
      <c r="G12" s="30"/>
      <c r="H12" s="30"/>
      <c r="I12" s="30"/>
      <c r="J12" s="30"/>
      <c r="K12" s="30"/>
      <c r="L12" s="30"/>
      <c r="M12" s="30"/>
    </row>
    <row r="13" ht="57.6" spans="1:13">
      <c r="A13" s="23">
        <v>206001</v>
      </c>
      <c r="B13" s="28" t="s">
        <v>360</v>
      </c>
      <c r="C13" s="29">
        <v>35</v>
      </c>
      <c r="D13" s="26" t="s">
        <v>353</v>
      </c>
      <c r="E13" s="30"/>
      <c r="F13" s="30"/>
      <c r="G13" s="30"/>
      <c r="H13" s="30"/>
      <c r="I13" s="30"/>
      <c r="J13" s="30"/>
      <c r="K13" s="30"/>
      <c r="L13" s="30"/>
      <c r="M13" s="30"/>
    </row>
    <row r="14" ht="57.6" spans="1:13">
      <c r="A14" s="23">
        <v>206001</v>
      </c>
      <c r="B14" s="28" t="s">
        <v>361</v>
      </c>
      <c r="C14" s="29">
        <v>7</v>
      </c>
      <c r="D14" s="26" t="s">
        <v>353</v>
      </c>
      <c r="E14" s="30"/>
      <c r="F14" s="30"/>
      <c r="G14" s="30"/>
      <c r="H14" s="30"/>
      <c r="I14" s="30"/>
      <c r="J14" s="30"/>
      <c r="K14" s="30"/>
      <c r="L14" s="30"/>
      <c r="M14" s="30"/>
    </row>
    <row r="15" ht="57.6" spans="1:13">
      <c r="A15" s="23">
        <v>206001</v>
      </c>
      <c r="B15" s="28" t="s">
        <v>362</v>
      </c>
      <c r="C15" s="29">
        <v>10</v>
      </c>
      <c r="D15" s="26" t="s">
        <v>353</v>
      </c>
      <c r="E15" s="30"/>
      <c r="F15" s="30"/>
      <c r="G15" s="30"/>
      <c r="H15" s="30"/>
      <c r="I15" s="30"/>
      <c r="J15" s="30"/>
      <c r="K15" s="30"/>
      <c r="L15" s="30"/>
      <c r="M15" s="30"/>
    </row>
    <row r="16" ht="57.6" spans="1:13">
      <c r="A16" s="23">
        <v>206001</v>
      </c>
      <c r="B16" s="28" t="s">
        <v>363</v>
      </c>
      <c r="C16" s="29">
        <v>20</v>
      </c>
      <c r="D16" s="26" t="s">
        <v>353</v>
      </c>
      <c r="E16" s="30"/>
      <c r="F16" s="30"/>
      <c r="G16" s="30"/>
      <c r="H16" s="30"/>
      <c r="I16" s="30"/>
      <c r="J16" s="30"/>
      <c r="K16" s="30"/>
      <c r="L16" s="30"/>
      <c r="M16" s="30"/>
    </row>
    <row r="17" ht="57.6" spans="1:13">
      <c r="A17" s="23">
        <v>206001</v>
      </c>
      <c r="B17" s="28" t="s">
        <v>364</v>
      </c>
      <c r="C17" s="29">
        <v>12</v>
      </c>
      <c r="D17" s="26" t="s">
        <v>353</v>
      </c>
      <c r="E17" s="30"/>
      <c r="F17" s="30"/>
      <c r="G17" s="30"/>
      <c r="H17" s="30"/>
      <c r="I17" s="30"/>
      <c r="J17" s="30"/>
      <c r="K17" s="30"/>
      <c r="L17" s="30"/>
      <c r="M17" s="30"/>
    </row>
    <row r="18" ht="57.6" spans="1:13">
      <c r="A18" s="23">
        <v>206001</v>
      </c>
      <c r="B18" s="28" t="s">
        <v>365</v>
      </c>
      <c r="C18" s="29">
        <v>6</v>
      </c>
      <c r="D18" s="26" t="s">
        <v>353</v>
      </c>
      <c r="E18" s="30"/>
      <c r="F18" s="30"/>
      <c r="G18" s="30"/>
      <c r="H18" s="30"/>
      <c r="I18" s="30"/>
      <c r="J18" s="30"/>
      <c r="K18" s="30"/>
      <c r="L18" s="30"/>
      <c r="M18" s="30"/>
    </row>
    <row r="19" ht="57.6" spans="1:13">
      <c r="A19" s="23">
        <v>206001</v>
      </c>
      <c r="B19" s="28" t="s">
        <v>366</v>
      </c>
      <c r="C19" s="29">
        <v>20</v>
      </c>
      <c r="D19" s="26" t="s">
        <v>353</v>
      </c>
      <c r="E19" s="30"/>
      <c r="F19" s="30"/>
      <c r="G19" s="30"/>
      <c r="H19" s="30"/>
      <c r="I19" s="30"/>
      <c r="J19" s="30"/>
      <c r="K19" s="30"/>
      <c r="L19" s="30"/>
      <c r="M19" s="30"/>
    </row>
    <row r="20" ht="57.6" spans="1:13">
      <c r="A20" s="23">
        <v>206001</v>
      </c>
      <c r="B20" s="28" t="s">
        <v>367</v>
      </c>
      <c r="C20" s="29">
        <v>20</v>
      </c>
      <c r="D20" s="26" t="s">
        <v>353</v>
      </c>
      <c r="E20" s="30"/>
      <c r="F20" s="30"/>
      <c r="G20" s="30"/>
      <c r="H20" s="30"/>
      <c r="I20" s="30"/>
      <c r="J20" s="30"/>
      <c r="K20" s="30"/>
      <c r="L20" s="30"/>
      <c r="M20" s="30"/>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zoomScale="120" zoomScaleNormal="120" workbookViewId="0">
      <selection activeCell="H7" sqref="H7:I7"/>
    </sheetView>
  </sheetViews>
  <sheetFormatPr defaultColWidth="9" defaultRowHeight="14.4"/>
  <cols>
    <col min="1" max="1" width="6.28703703703704" style="2" customWidth="1"/>
    <col min="2" max="2" width="13.4259259259259" customWidth="1"/>
    <col min="3" max="3" width="8.42592592592593" customWidth="1"/>
    <col min="4" max="4" width="10.4259259259259" customWidth="1"/>
    <col min="5" max="6" width="9.71296296296296" customWidth="1"/>
    <col min="7" max="7" width="9.85185185185185" customWidth="1"/>
    <col min="8" max="9" width="8.28703703703704" customWidth="1"/>
    <col min="10" max="10" width="33.712962962963" style="2" customWidth="1"/>
    <col min="11" max="11" width="7" customWidth="1"/>
    <col min="12" max="12" width="11.1388888888889" customWidth="1"/>
    <col min="13" max="16" width="9.71296296296296" customWidth="1"/>
    <col min="17" max="17" width="24.4259259259259" customWidth="1"/>
    <col min="18" max="18" width="15.712962962963" customWidth="1"/>
    <col min="19" max="19" width="9.71296296296296" customWidth="1"/>
  </cols>
  <sheetData>
    <row r="1" ht="16.5" customHeight="1" spans="1:18">
      <c r="A1" s="3"/>
      <c r="B1" s="4"/>
      <c r="C1" s="5"/>
      <c r="D1" s="5"/>
      <c r="E1" s="5"/>
      <c r="F1" s="5"/>
      <c r="G1" s="5"/>
      <c r="H1" s="5"/>
      <c r="I1" s="5"/>
      <c r="J1" s="4"/>
      <c r="K1" s="4"/>
      <c r="L1" s="4"/>
      <c r="M1" s="4"/>
      <c r="N1" s="4"/>
      <c r="O1" s="4"/>
      <c r="P1" s="4"/>
      <c r="Q1" s="4"/>
      <c r="R1" s="16" t="s">
        <v>368</v>
      </c>
    </row>
    <row r="2" ht="42" customHeight="1" spans="1:18">
      <c r="A2" s="6" t="s">
        <v>369</v>
      </c>
      <c r="B2" s="6"/>
      <c r="C2" s="7"/>
      <c r="D2" s="7"/>
      <c r="E2" s="7"/>
      <c r="F2" s="7"/>
      <c r="G2" s="7"/>
      <c r="H2" s="7"/>
      <c r="I2" s="7"/>
      <c r="J2" s="6"/>
      <c r="K2" s="6"/>
      <c r="L2" s="6"/>
      <c r="M2" s="6"/>
      <c r="N2" s="6"/>
      <c r="O2" s="6"/>
      <c r="P2" s="6"/>
      <c r="Q2" s="6"/>
      <c r="R2" s="6"/>
    </row>
    <row r="3" ht="23.25" customHeight="1" spans="1:18">
      <c r="A3" s="8"/>
      <c r="B3" s="8"/>
      <c r="C3" s="9"/>
      <c r="D3" s="9"/>
      <c r="E3" s="9"/>
      <c r="F3" s="9"/>
      <c r="G3" s="9"/>
      <c r="H3" s="9"/>
      <c r="I3" s="9"/>
      <c r="J3" s="8"/>
      <c r="K3" s="8"/>
      <c r="L3" s="8"/>
      <c r="M3" s="8"/>
      <c r="N3" s="8"/>
      <c r="O3" s="8"/>
      <c r="P3" s="8"/>
      <c r="Q3" s="17" t="s">
        <v>29</v>
      </c>
      <c r="R3" s="17"/>
    </row>
    <row r="4" s="1" customFormat="1" ht="21.75" customHeight="1" spans="1:18">
      <c r="A4" s="10" t="s">
        <v>305</v>
      </c>
      <c r="B4" s="10" t="s">
        <v>306</v>
      </c>
      <c r="C4" s="11" t="s">
        <v>370</v>
      </c>
      <c r="D4" s="11"/>
      <c r="E4" s="11"/>
      <c r="F4" s="11"/>
      <c r="G4" s="11"/>
      <c r="H4" s="11"/>
      <c r="I4" s="11"/>
      <c r="J4" s="10" t="s">
        <v>371</v>
      </c>
      <c r="K4" s="10" t="s">
        <v>372</v>
      </c>
      <c r="L4" s="10"/>
      <c r="M4" s="10"/>
      <c r="N4" s="10"/>
      <c r="O4" s="10"/>
      <c r="P4" s="10"/>
      <c r="Q4" s="10"/>
      <c r="R4" s="10"/>
    </row>
    <row r="5" ht="23.25" customHeight="1" spans="1:18">
      <c r="A5" s="10"/>
      <c r="B5" s="10"/>
      <c r="C5" s="11" t="s">
        <v>340</v>
      </c>
      <c r="D5" s="11" t="s">
        <v>373</v>
      </c>
      <c r="E5" s="11"/>
      <c r="F5" s="11"/>
      <c r="G5" s="11"/>
      <c r="H5" s="11" t="s">
        <v>374</v>
      </c>
      <c r="I5" s="11"/>
      <c r="J5" s="10"/>
      <c r="K5" s="10"/>
      <c r="L5" s="10"/>
      <c r="M5" s="10"/>
      <c r="N5" s="10"/>
      <c r="O5" s="10"/>
      <c r="P5" s="10"/>
      <c r="Q5" s="10"/>
      <c r="R5" s="10"/>
    </row>
    <row r="6" ht="30.75" customHeight="1" spans="1:18">
      <c r="A6" s="10"/>
      <c r="B6" s="10"/>
      <c r="C6" s="11"/>
      <c r="D6" s="11" t="s">
        <v>136</v>
      </c>
      <c r="E6" s="11" t="s">
        <v>375</v>
      </c>
      <c r="F6" s="11" t="s">
        <v>140</v>
      </c>
      <c r="G6" s="11" t="s">
        <v>376</v>
      </c>
      <c r="H6" s="11" t="s">
        <v>155</v>
      </c>
      <c r="I6" s="11" t="s">
        <v>156</v>
      </c>
      <c r="J6" s="10"/>
      <c r="K6" s="10" t="s">
        <v>343</v>
      </c>
      <c r="L6" s="10" t="s">
        <v>344</v>
      </c>
      <c r="M6" s="10" t="s">
        <v>345</v>
      </c>
      <c r="N6" s="10" t="s">
        <v>350</v>
      </c>
      <c r="O6" s="10" t="s">
        <v>346</v>
      </c>
      <c r="P6" s="10" t="s">
        <v>377</v>
      </c>
      <c r="Q6" s="10" t="s">
        <v>378</v>
      </c>
      <c r="R6" s="10" t="s">
        <v>351</v>
      </c>
    </row>
    <row r="7" ht="96" customHeight="1" spans="1:18">
      <c r="A7" s="12" t="s">
        <v>188</v>
      </c>
      <c r="B7" s="12" t="s">
        <v>3</v>
      </c>
      <c r="C7" s="13">
        <v>1109.85</v>
      </c>
      <c r="D7" s="13">
        <v>1109.85</v>
      </c>
      <c r="E7" s="13"/>
      <c r="F7" s="13"/>
      <c r="G7" s="13"/>
      <c r="H7" s="13">
        <v>861.85</v>
      </c>
      <c r="I7" s="13">
        <v>248</v>
      </c>
      <c r="J7" s="14" t="s">
        <v>379</v>
      </c>
      <c r="K7" s="15" t="s">
        <v>380</v>
      </c>
      <c r="L7" s="15" t="s">
        <v>381</v>
      </c>
      <c r="M7" s="15" t="s">
        <v>382</v>
      </c>
      <c r="N7" s="15" t="s">
        <v>340</v>
      </c>
      <c r="O7" s="15" t="s">
        <v>383</v>
      </c>
      <c r="P7" s="15" t="s">
        <v>384</v>
      </c>
      <c r="Q7" s="18" t="s">
        <v>385</v>
      </c>
      <c r="R7" s="15"/>
    </row>
    <row r="8" ht="22.5" customHeight="1" spans="1:18">
      <c r="A8" s="12"/>
      <c r="B8" s="12"/>
      <c r="C8" s="13"/>
      <c r="D8" s="13"/>
      <c r="E8" s="13"/>
      <c r="F8" s="13"/>
      <c r="G8" s="13"/>
      <c r="H8" s="13"/>
      <c r="I8" s="13"/>
      <c r="J8" s="12"/>
      <c r="K8" s="15"/>
      <c r="L8" s="15"/>
      <c r="M8" s="15"/>
      <c r="N8" s="15"/>
      <c r="O8" s="15"/>
      <c r="P8" s="15"/>
      <c r="Q8" s="15"/>
      <c r="R8" s="15"/>
    </row>
    <row r="9" ht="18.75" customHeight="1" spans="1:18">
      <c r="A9" s="12"/>
      <c r="B9" s="12"/>
      <c r="C9" s="13"/>
      <c r="D9" s="13"/>
      <c r="E9" s="13"/>
      <c r="F9" s="13"/>
      <c r="G9" s="13"/>
      <c r="H9" s="13"/>
      <c r="I9" s="13"/>
      <c r="J9" s="12"/>
      <c r="K9" s="15"/>
      <c r="L9" s="15"/>
      <c r="M9" s="15"/>
      <c r="N9" s="15"/>
      <c r="O9" s="15"/>
      <c r="P9" s="15"/>
      <c r="Q9" s="15"/>
      <c r="R9" s="15"/>
    </row>
    <row r="10" ht="21.75" customHeight="1" spans="1:18">
      <c r="A10" s="12"/>
      <c r="B10" s="12"/>
      <c r="C10" s="13"/>
      <c r="D10" s="13"/>
      <c r="E10" s="13"/>
      <c r="F10" s="13"/>
      <c r="G10" s="13"/>
      <c r="H10" s="13"/>
      <c r="I10" s="13"/>
      <c r="J10" s="12"/>
      <c r="K10" s="15"/>
      <c r="L10" s="15"/>
      <c r="M10" s="15"/>
      <c r="N10" s="15"/>
      <c r="O10" s="15"/>
      <c r="P10" s="15"/>
      <c r="Q10" s="15"/>
      <c r="R10" s="15"/>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C5" workbookViewId="0">
      <selection activeCell="M18" sqref="M18"/>
    </sheetView>
  </sheetViews>
  <sheetFormatPr defaultColWidth="9" defaultRowHeight="14.4" outlineLevelCol="7"/>
  <cols>
    <col min="1" max="1" width="29.4259259259259" customWidth="1"/>
    <col min="2" max="2" width="10.1388888888889" customWidth="1"/>
    <col min="3" max="3" width="23" customWidth="1"/>
    <col min="4" max="4" width="10.5740740740741" customWidth="1"/>
    <col min="5" max="5" width="24" customWidth="1"/>
    <col min="6" max="6" width="10.4259259259259" customWidth="1"/>
    <col min="7" max="7" width="20.287037037037" customWidth="1"/>
    <col min="8" max="8" width="11" customWidth="1"/>
    <col min="9" max="9" width="9.71296296296296" customWidth="1"/>
  </cols>
  <sheetData>
    <row r="1" ht="12.75" customHeight="1" spans="1:8">
      <c r="A1" s="105"/>
      <c r="B1" s="5"/>
      <c r="C1" s="5"/>
      <c r="D1" s="5"/>
      <c r="E1" s="5"/>
      <c r="F1" s="5"/>
      <c r="G1" s="5"/>
      <c r="H1" s="31" t="s">
        <v>28</v>
      </c>
    </row>
    <row r="2" ht="24" customHeight="1" spans="1:8">
      <c r="A2" s="106" t="s">
        <v>6</v>
      </c>
      <c r="B2" s="106"/>
      <c r="C2" s="106"/>
      <c r="D2" s="106"/>
      <c r="E2" s="106"/>
      <c r="F2" s="106"/>
      <c r="G2" s="106"/>
      <c r="H2" s="106"/>
    </row>
    <row r="3" ht="17.25" customHeight="1" spans="1:8">
      <c r="A3" s="107"/>
      <c r="B3" s="107"/>
      <c r="C3" s="107"/>
      <c r="D3" s="107"/>
      <c r="E3" s="107"/>
      <c r="F3" s="107"/>
      <c r="G3" s="32" t="s">
        <v>29</v>
      </c>
      <c r="H3" s="32"/>
    </row>
    <row r="4" ht="18" customHeight="1" spans="1:8">
      <c r="A4" s="108" t="s">
        <v>30</v>
      </c>
      <c r="B4" s="108"/>
      <c r="C4" s="108" t="s">
        <v>31</v>
      </c>
      <c r="D4" s="108"/>
      <c r="E4" s="108"/>
      <c r="F4" s="108"/>
      <c r="G4" s="108"/>
      <c r="H4" s="108"/>
    </row>
    <row r="5" ht="22.5" customHeight="1" spans="1:8">
      <c r="A5" s="108" t="s">
        <v>32</v>
      </c>
      <c r="B5" s="108" t="s">
        <v>33</v>
      </c>
      <c r="C5" s="108" t="s">
        <v>34</v>
      </c>
      <c r="D5" s="108" t="s">
        <v>33</v>
      </c>
      <c r="E5" s="108" t="s">
        <v>35</v>
      </c>
      <c r="F5" s="108" t="s">
        <v>33</v>
      </c>
      <c r="G5" s="108" t="s">
        <v>36</v>
      </c>
      <c r="H5" s="108" t="s">
        <v>33</v>
      </c>
    </row>
    <row r="6" ht="16.5" customHeight="1" spans="1:8">
      <c r="A6" s="109" t="s">
        <v>37</v>
      </c>
      <c r="B6" s="110">
        <v>1109.85</v>
      </c>
      <c r="C6" s="85" t="s">
        <v>38</v>
      </c>
      <c r="D6" s="47">
        <v>861.85</v>
      </c>
      <c r="E6" s="109" t="s">
        <v>39</v>
      </c>
      <c r="F6" s="43">
        <v>861.85</v>
      </c>
      <c r="G6" s="85" t="s">
        <v>40</v>
      </c>
      <c r="H6" s="13">
        <v>718.72</v>
      </c>
    </row>
    <row r="7" ht="16.5" customHeight="1" spans="1:8">
      <c r="A7" s="85" t="s">
        <v>41</v>
      </c>
      <c r="B7" s="111">
        <v>1109.85</v>
      </c>
      <c r="C7" s="85" t="s">
        <v>42</v>
      </c>
      <c r="D7" s="47"/>
      <c r="E7" s="85" t="s">
        <v>43</v>
      </c>
      <c r="F7" s="43">
        <v>718.72</v>
      </c>
      <c r="G7" s="85" t="s">
        <v>44</v>
      </c>
      <c r="H7" s="13">
        <v>69.43</v>
      </c>
    </row>
    <row r="8" ht="16.5" customHeight="1" spans="1:8">
      <c r="A8" s="109" t="s">
        <v>45</v>
      </c>
      <c r="B8" s="13"/>
      <c r="C8" s="85" t="s">
        <v>46</v>
      </c>
      <c r="D8" s="47"/>
      <c r="E8" s="85" t="s">
        <v>47</v>
      </c>
      <c r="F8" s="13">
        <v>69.43</v>
      </c>
      <c r="G8" s="85" t="s">
        <v>48</v>
      </c>
      <c r="H8" s="13"/>
    </row>
    <row r="9" ht="16.5" customHeight="1" spans="1:8">
      <c r="A9" s="85" t="s">
        <v>49</v>
      </c>
      <c r="B9" s="13"/>
      <c r="C9" s="85" t="s">
        <v>50</v>
      </c>
      <c r="D9" s="47"/>
      <c r="E9" s="85" t="s">
        <v>51</v>
      </c>
      <c r="F9" s="13">
        <v>73.71</v>
      </c>
      <c r="G9" s="85" t="s">
        <v>52</v>
      </c>
      <c r="H9" s="13"/>
    </row>
    <row r="10" ht="16.5" customHeight="1" spans="1:8">
      <c r="A10" s="85" t="s">
        <v>53</v>
      </c>
      <c r="B10" s="13"/>
      <c r="C10" s="85" t="s">
        <v>54</v>
      </c>
      <c r="D10" s="47"/>
      <c r="E10" s="109" t="s">
        <v>55</v>
      </c>
      <c r="F10" s="43">
        <v>248</v>
      </c>
      <c r="G10" s="85" t="s">
        <v>56</v>
      </c>
      <c r="H10" s="13"/>
    </row>
    <row r="11" ht="16.5" customHeight="1" spans="1:8">
      <c r="A11" s="85" t="s">
        <v>57</v>
      </c>
      <c r="B11" s="13"/>
      <c r="C11" s="85" t="s">
        <v>58</v>
      </c>
      <c r="D11" s="47"/>
      <c r="E11" s="85" t="s">
        <v>59</v>
      </c>
      <c r="F11" s="13">
        <v>35</v>
      </c>
      <c r="G11" s="85" t="s">
        <v>60</v>
      </c>
      <c r="H11" s="13"/>
    </row>
    <row r="12" ht="16.5" customHeight="1" spans="1:8">
      <c r="A12" s="85" t="s">
        <v>61</v>
      </c>
      <c r="B12" s="13"/>
      <c r="C12" s="85" t="s">
        <v>62</v>
      </c>
      <c r="D12" s="47">
        <v>248</v>
      </c>
      <c r="E12" s="85" t="s">
        <v>63</v>
      </c>
      <c r="F12" s="13">
        <v>213</v>
      </c>
      <c r="G12" s="85" t="s">
        <v>64</v>
      </c>
      <c r="H12" s="13"/>
    </row>
    <row r="13" ht="16.5" customHeight="1" spans="1:8">
      <c r="A13" s="85" t="s">
        <v>65</v>
      </c>
      <c r="B13" s="13"/>
      <c r="C13" s="85" t="s">
        <v>66</v>
      </c>
      <c r="D13" s="47"/>
      <c r="E13" s="85" t="s">
        <v>67</v>
      </c>
      <c r="F13" s="13"/>
      <c r="G13" s="85" t="s">
        <v>68</v>
      </c>
      <c r="H13" s="13"/>
    </row>
    <row r="14" ht="16.5" customHeight="1" spans="1:8">
      <c r="A14" s="85" t="s">
        <v>69</v>
      </c>
      <c r="B14" s="13"/>
      <c r="C14" s="85" t="s">
        <v>70</v>
      </c>
      <c r="D14" s="47"/>
      <c r="E14" s="85" t="s">
        <v>71</v>
      </c>
      <c r="F14" s="13"/>
      <c r="G14" s="85" t="s">
        <v>72</v>
      </c>
      <c r="H14" s="13">
        <v>73.71</v>
      </c>
    </row>
    <row r="15" ht="16.5" customHeight="1" spans="1:8">
      <c r="A15" s="85" t="s">
        <v>73</v>
      </c>
      <c r="B15" s="13"/>
      <c r="C15" s="85" t="s">
        <v>74</v>
      </c>
      <c r="D15" s="47"/>
      <c r="E15" s="85" t="s">
        <v>75</v>
      </c>
      <c r="F15" s="13"/>
      <c r="G15" s="85" t="s">
        <v>76</v>
      </c>
      <c r="H15" s="13"/>
    </row>
    <row r="16" ht="16.5" customHeight="1" spans="1:8">
      <c r="A16" s="85" t="s">
        <v>77</v>
      </c>
      <c r="B16" s="13"/>
      <c r="C16" s="85" t="s">
        <v>78</v>
      </c>
      <c r="D16" s="47"/>
      <c r="E16" s="85" t="s">
        <v>79</v>
      </c>
      <c r="F16" s="13"/>
      <c r="G16" s="85" t="s">
        <v>80</v>
      </c>
      <c r="H16" s="13"/>
    </row>
    <row r="17" ht="16.5" customHeight="1" spans="1:8">
      <c r="A17" s="85" t="s">
        <v>81</v>
      </c>
      <c r="B17" s="13"/>
      <c r="C17" s="85" t="s">
        <v>82</v>
      </c>
      <c r="D17" s="47"/>
      <c r="E17" s="85" t="s">
        <v>83</v>
      </c>
      <c r="F17" s="13"/>
      <c r="G17" s="85" t="s">
        <v>84</v>
      </c>
      <c r="H17" s="13"/>
    </row>
    <row r="18" ht="16.5" customHeight="1" spans="1:8">
      <c r="A18" s="85" t="s">
        <v>85</v>
      </c>
      <c r="B18" s="13"/>
      <c r="C18" s="85" t="s">
        <v>86</v>
      </c>
      <c r="D18" s="47"/>
      <c r="E18" s="85" t="s">
        <v>87</v>
      </c>
      <c r="F18" s="13"/>
      <c r="G18" s="85" t="s">
        <v>88</v>
      </c>
      <c r="H18" s="13"/>
    </row>
    <row r="19" ht="16.5" customHeight="1" spans="1:8">
      <c r="A19" s="85" t="s">
        <v>89</v>
      </c>
      <c r="B19" s="13"/>
      <c r="C19" s="85" t="s">
        <v>90</v>
      </c>
      <c r="D19" s="47"/>
      <c r="E19" s="85" t="s">
        <v>91</v>
      </c>
      <c r="F19" s="13"/>
      <c r="G19" s="85" t="s">
        <v>92</v>
      </c>
      <c r="H19" s="13">
        <v>248</v>
      </c>
    </row>
    <row r="20" ht="16.5" customHeight="1" spans="1:8">
      <c r="A20" s="109" t="s">
        <v>93</v>
      </c>
      <c r="B20" s="43"/>
      <c r="C20" s="85" t="s">
        <v>94</v>
      </c>
      <c r="D20" s="47"/>
      <c r="E20" s="85" t="s">
        <v>95</v>
      </c>
      <c r="F20" s="13"/>
      <c r="G20" s="85"/>
      <c r="H20" s="86"/>
    </row>
    <row r="21" ht="16.5" customHeight="1" spans="1:8">
      <c r="A21" s="109" t="s">
        <v>96</v>
      </c>
      <c r="B21" s="43"/>
      <c r="C21" s="85" t="s">
        <v>97</v>
      </c>
      <c r="D21" s="47"/>
      <c r="E21" s="109" t="s">
        <v>98</v>
      </c>
      <c r="F21" s="43"/>
      <c r="G21" s="85"/>
      <c r="H21" s="86"/>
    </row>
    <row r="22" ht="16.5" customHeight="1" spans="1:8">
      <c r="A22" s="109" t="s">
        <v>99</v>
      </c>
      <c r="B22" s="43"/>
      <c r="C22" s="85" t="s">
        <v>100</v>
      </c>
      <c r="D22" s="47"/>
      <c r="E22" s="85"/>
      <c r="F22" s="85"/>
      <c r="G22" s="85"/>
      <c r="H22" s="86"/>
    </row>
    <row r="23" ht="16.5" customHeight="1" spans="1:8">
      <c r="A23" s="109" t="s">
        <v>101</v>
      </c>
      <c r="B23" s="43"/>
      <c r="C23" s="85" t="s">
        <v>102</v>
      </c>
      <c r="D23" s="47"/>
      <c r="E23" s="85"/>
      <c r="F23" s="85"/>
      <c r="G23" s="85"/>
      <c r="H23" s="86"/>
    </row>
    <row r="24" ht="16.5" customHeight="1" spans="1:8">
      <c r="A24" s="109" t="s">
        <v>103</v>
      </c>
      <c r="B24" s="43"/>
      <c r="C24" s="85" t="s">
        <v>104</v>
      </c>
      <c r="D24" s="47"/>
      <c r="E24" s="85"/>
      <c r="F24" s="85"/>
      <c r="G24" s="85"/>
      <c r="H24" s="86"/>
    </row>
    <row r="25" ht="16.5" customHeight="1" spans="1:8">
      <c r="A25" s="85" t="s">
        <v>105</v>
      </c>
      <c r="B25" s="13"/>
      <c r="C25" s="85" t="s">
        <v>106</v>
      </c>
      <c r="D25" s="47"/>
      <c r="E25" s="85"/>
      <c r="F25" s="85"/>
      <c r="G25" s="85"/>
      <c r="H25" s="86"/>
    </row>
    <row r="26" ht="16.5" customHeight="1" spans="1:8">
      <c r="A26" s="85" t="s">
        <v>107</v>
      </c>
      <c r="B26" s="13"/>
      <c r="C26" s="85" t="s">
        <v>108</v>
      </c>
      <c r="D26" s="47"/>
      <c r="E26" s="85"/>
      <c r="F26" s="85"/>
      <c r="G26" s="85"/>
      <c r="H26" s="86"/>
    </row>
    <row r="27" ht="16.5" customHeight="1" spans="1:8">
      <c r="A27" s="85" t="s">
        <v>109</v>
      </c>
      <c r="B27" s="13"/>
      <c r="C27" s="85" t="s">
        <v>110</v>
      </c>
      <c r="D27" s="47"/>
      <c r="E27" s="85"/>
      <c r="F27" s="85"/>
      <c r="G27" s="85"/>
      <c r="H27" s="86"/>
    </row>
    <row r="28" ht="16.5" customHeight="1" spans="1:8">
      <c r="A28" s="109" t="s">
        <v>111</v>
      </c>
      <c r="B28" s="43"/>
      <c r="C28" s="85" t="s">
        <v>112</v>
      </c>
      <c r="D28" s="47"/>
      <c r="E28" s="85"/>
      <c r="F28" s="85"/>
      <c r="G28" s="85"/>
      <c r="H28" s="86"/>
    </row>
    <row r="29" ht="16.5" customHeight="1" spans="1:8">
      <c r="A29" s="109" t="s">
        <v>113</v>
      </c>
      <c r="B29" s="43"/>
      <c r="C29" s="85" t="s">
        <v>114</v>
      </c>
      <c r="D29" s="47"/>
      <c r="E29" s="85"/>
      <c r="F29" s="85"/>
      <c r="G29" s="85"/>
      <c r="H29" s="86"/>
    </row>
    <row r="30" ht="16.5" customHeight="1" spans="1:8">
      <c r="A30" s="109" t="s">
        <v>115</v>
      </c>
      <c r="B30" s="43"/>
      <c r="C30" s="85" t="s">
        <v>116</v>
      </c>
      <c r="D30" s="47"/>
      <c r="E30" s="85"/>
      <c r="F30" s="85"/>
      <c r="G30" s="85"/>
      <c r="H30" s="86"/>
    </row>
    <row r="31" ht="16.5" customHeight="1" spans="1:8">
      <c r="A31" s="109" t="s">
        <v>117</v>
      </c>
      <c r="B31" s="43"/>
      <c r="C31" s="85" t="s">
        <v>118</v>
      </c>
      <c r="D31" s="47"/>
      <c r="E31" s="85"/>
      <c r="F31" s="85"/>
      <c r="G31" s="85"/>
      <c r="H31" s="86"/>
    </row>
    <row r="32" ht="16.5" customHeight="1" spans="1:8">
      <c r="A32" s="109" t="s">
        <v>119</v>
      </c>
      <c r="B32" s="43"/>
      <c r="C32" s="85" t="s">
        <v>120</v>
      </c>
      <c r="D32" s="47"/>
      <c r="E32" s="85"/>
      <c r="F32" s="85"/>
      <c r="G32" s="85"/>
      <c r="H32" s="86"/>
    </row>
    <row r="33" ht="16.5" customHeight="1" spans="1:8">
      <c r="A33" s="85"/>
      <c r="B33" s="85"/>
      <c r="C33" s="85" t="s">
        <v>121</v>
      </c>
      <c r="D33" s="47"/>
      <c r="E33" s="85"/>
      <c r="F33" s="85"/>
      <c r="G33" s="85"/>
      <c r="H33" s="85"/>
    </row>
    <row r="34" ht="16.5" customHeight="1" spans="1:8">
      <c r="A34" s="85"/>
      <c r="B34" s="85"/>
      <c r="C34" s="85" t="s">
        <v>122</v>
      </c>
      <c r="D34" s="47"/>
      <c r="E34" s="85"/>
      <c r="F34" s="85"/>
      <c r="G34" s="85"/>
      <c r="H34" s="85"/>
    </row>
    <row r="35" ht="16.5" customHeight="1" spans="1:8">
      <c r="A35" s="85"/>
      <c r="B35" s="85"/>
      <c r="C35" s="85" t="s">
        <v>123</v>
      </c>
      <c r="D35" s="47"/>
      <c r="E35" s="85"/>
      <c r="F35" s="85"/>
      <c r="G35" s="85"/>
      <c r="H35" s="85"/>
    </row>
    <row r="36" ht="16.5" customHeight="1" spans="1:8">
      <c r="A36" s="85"/>
      <c r="B36" s="85"/>
      <c r="C36" s="85"/>
      <c r="D36" s="85"/>
      <c r="E36" s="85"/>
      <c r="F36" s="85"/>
      <c r="G36" s="85"/>
      <c r="H36" s="85"/>
    </row>
    <row r="37" ht="16.5" customHeight="1" spans="1:8">
      <c r="A37" s="109" t="s">
        <v>124</v>
      </c>
      <c r="B37" s="43">
        <v>1109.85</v>
      </c>
      <c r="C37" s="109" t="s">
        <v>125</v>
      </c>
      <c r="D37" s="43">
        <v>1109.85</v>
      </c>
      <c r="E37" s="109" t="s">
        <v>125</v>
      </c>
      <c r="F37" s="43">
        <v>1109.85</v>
      </c>
      <c r="G37" s="109" t="s">
        <v>125</v>
      </c>
      <c r="H37" s="43">
        <v>1109.85</v>
      </c>
    </row>
    <row r="38" ht="16.5" customHeight="1" spans="1:8">
      <c r="A38" s="109" t="s">
        <v>126</v>
      </c>
      <c r="B38" s="43"/>
      <c r="C38" s="109" t="s">
        <v>127</v>
      </c>
      <c r="D38" s="43"/>
      <c r="E38" s="109" t="s">
        <v>127</v>
      </c>
      <c r="F38" s="43"/>
      <c r="G38" s="109" t="s">
        <v>127</v>
      </c>
      <c r="H38" s="43"/>
    </row>
    <row r="39" ht="16.5" customHeight="1" spans="1:8">
      <c r="A39" s="85"/>
      <c r="B39" s="13"/>
      <c r="C39" s="85"/>
      <c r="D39" s="13"/>
      <c r="E39" s="109"/>
      <c r="F39" s="43"/>
      <c r="G39" s="109"/>
      <c r="H39" s="43"/>
    </row>
    <row r="40" ht="16.5" customHeight="1" spans="1:8">
      <c r="A40" s="109" t="s">
        <v>128</v>
      </c>
      <c r="B40" s="43">
        <v>1109.85</v>
      </c>
      <c r="C40" s="109" t="s">
        <v>129</v>
      </c>
      <c r="D40" s="43">
        <v>1109.85</v>
      </c>
      <c r="E40" s="109" t="s">
        <v>129</v>
      </c>
      <c r="F40" s="43">
        <v>1109.85</v>
      </c>
      <c r="G40" s="109" t="s">
        <v>129</v>
      </c>
      <c r="H40" s="43">
        <v>1109.85</v>
      </c>
    </row>
  </sheetData>
  <mergeCells count="5">
    <mergeCell ref="A2:H2"/>
    <mergeCell ref="A3:F3"/>
    <mergeCell ref="G3:H3"/>
    <mergeCell ref="A4:B4"/>
    <mergeCell ref="C4:H4"/>
  </mergeCells>
  <printOptions horizontalCentered="1"/>
  <pageMargins left="0.08" right="0.08" top="0.08" bottom="0.08" header="0" footer="0"/>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workbookViewId="0">
      <selection activeCell="B7" sqref="B7"/>
    </sheetView>
  </sheetViews>
  <sheetFormatPr defaultColWidth="9" defaultRowHeight="14.4"/>
  <cols>
    <col min="1" max="1" width="5.85185185185185" style="2" customWidth="1"/>
    <col min="2" max="2" width="19.6666666666667" customWidth="1"/>
    <col min="3" max="25" width="8.13888888888889" customWidth="1"/>
    <col min="26" max="26" width="9.71296296296296" customWidth="1"/>
  </cols>
  <sheetData>
    <row r="1" ht="16.5" customHeight="1" spans="1:25">
      <c r="A1" s="3"/>
      <c r="B1" s="4"/>
      <c r="C1" s="5"/>
      <c r="D1" s="5"/>
      <c r="E1" s="5"/>
      <c r="F1" s="5"/>
      <c r="G1" s="5"/>
      <c r="H1" s="5"/>
      <c r="I1" s="5"/>
      <c r="J1" s="5"/>
      <c r="K1" s="5"/>
      <c r="L1" s="5"/>
      <c r="M1" s="5"/>
      <c r="N1" s="5"/>
      <c r="O1" s="5"/>
      <c r="P1" s="5"/>
      <c r="Q1" s="5"/>
      <c r="R1" s="5"/>
      <c r="S1" s="5"/>
      <c r="T1" s="5"/>
      <c r="U1" s="5"/>
      <c r="V1" s="5"/>
      <c r="W1" s="5"/>
      <c r="X1" s="31" t="s">
        <v>130</v>
      </c>
      <c r="Y1" s="31"/>
    </row>
    <row r="2" ht="33.75" customHeight="1" spans="1:25">
      <c r="A2" s="6" t="s">
        <v>7</v>
      </c>
      <c r="B2" s="6"/>
      <c r="C2" s="7"/>
      <c r="D2" s="7"/>
      <c r="E2" s="7"/>
      <c r="F2" s="7"/>
      <c r="G2" s="7"/>
      <c r="H2" s="7"/>
      <c r="I2" s="7"/>
      <c r="J2" s="7"/>
      <c r="K2" s="7"/>
      <c r="L2" s="7"/>
      <c r="M2" s="7"/>
      <c r="N2" s="7"/>
      <c r="O2" s="7"/>
      <c r="P2" s="7"/>
      <c r="Q2" s="7"/>
      <c r="R2" s="7"/>
      <c r="S2" s="7"/>
      <c r="T2" s="7"/>
      <c r="U2" s="7"/>
      <c r="V2" s="7"/>
      <c r="W2" s="7"/>
      <c r="X2" s="7"/>
      <c r="Y2" s="7"/>
    </row>
    <row r="3" ht="22.5" customHeight="1" spans="1:25">
      <c r="A3" s="8"/>
      <c r="B3" s="8"/>
      <c r="C3" s="9"/>
      <c r="D3" s="9"/>
      <c r="E3" s="9"/>
      <c r="F3" s="9"/>
      <c r="G3" s="9"/>
      <c r="H3" s="9"/>
      <c r="I3" s="9"/>
      <c r="J3" s="9"/>
      <c r="K3" s="9"/>
      <c r="L3" s="9"/>
      <c r="M3" s="9"/>
      <c r="N3" s="9"/>
      <c r="O3" s="9"/>
      <c r="P3" s="9"/>
      <c r="Q3" s="9"/>
      <c r="R3" s="9"/>
      <c r="S3" s="9"/>
      <c r="T3" s="9"/>
      <c r="U3" s="9"/>
      <c r="V3" s="9"/>
      <c r="W3" s="9"/>
      <c r="X3" s="32" t="s">
        <v>29</v>
      </c>
      <c r="Y3" s="32"/>
    </row>
    <row r="4" ht="22.5" customHeight="1" spans="1:25">
      <c r="A4" s="88" t="s">
        <v>131</v>
      </c>
      <c r="B4" s="88" t="s">
        <v>132</v>
      </c>
      <c r="C4" s="87" t="s">
        <v>133</v>
      </c>
      <c r="D4" s="87" t="s">
        <v>134</v>
      </c>
      <c r="E4" s="87"/>
      <c r="F4" s="87"/>
      <c r="G4" s="87"/>
      <c r="H4" s="87"/>
      <c r="I4" s="87"/>
      <c r="J4" s="87"/>
      <c r="K4" s="87"/>
      <c r="L4" s="87"/>
      <c r="M4" s="87"/>
      <c r="N4" s="87"/>
      <c r="O4" s="87"/>
      <c r="P4" s="87"/>
      <c r="Q4" s="87"/>
      <c r="R4" s="87"/>
      <c r="S4" s="87" t="s">
        <v>126</v>
      </c>
      <c r="T4" s="87"/>
      <c r="U4" s="87"/>
      <c r="V4" s="87"/>
      <c r="W4" s="87"/>
      <c r="X4" s="87"/>
      <c r="Y4" s="87"/>
    </row>
    <row r="5" s="1" customFormat="1" ht="31.5" customHeight="1" spans="1:25">
      <c r="A5" s="89"/>
      <c r="B5" s="89"/>
      <c r="C5" s="90"/>
      <c r="D5" s="90" t="s">
        <v>135</v>
      </c>
      <c r="E5" s="90" t="s">
        <v>136</v>
      </c>
      <c r="F5" s="90" t="s">
        <v>137</v>
      </c>
      <c r="G5" s="90" t="s">
        <v>138</v>
      </c>
      <c r="H5" s="90" t="s">
        <v>139</v>
      </c>
      <c r="I5" s="90" t="s">
        <v>140</v>
      </c>
      <c r="J5" s="90" t="s">
        <v>141</v>
      </c>
      <c r="K5" s="90"/>
      <c r="L5" s="90"/>
      <c r="M5" s="90"/>
      <c r="N5" s="90" t="s">
        <v>142</v>
      </c>
      <c r="O5" s="90" t="s">
        <v>143</v>
      </c>
      <c r="P5" s="90" t="s">
        <v>144</v>
      </c>
      <c r="Q5" s="90" t="s">
        <v>145</v>
      </c>
      <c r="R5" s="90" t="s">
        <v>146</v>
      </c>
      <c r="S5" s="90" t="s">
        <v>135</v>
      </c>
      <c r="T5" s="90" t="s">
        <v>136</v>
      </c>
      <c r="U5" s="90" t="s">
        <v>137</v>
      </c>
      <c r="V5" s="90" t="s">
        <v>138</v>
      </c>
      <c r="W5" s="90" t="s">
        <v>139</v>
      </c>
      <c r="X5" s="90" t="s">
        <v>140</v>
      </c>
      <c r="Y5" s="90" t="s">
        <v>147</v>
      </c>
    </row>
    <row r="6" ht="31.5" customHeight="1" spans="1:25">
      <c r="A6" s="89"/>
      <c r="B6" s="89"/>
      <c r="C6" s="90"/>
      <c r="D6" s="90"/>
      <c r="E6" s="90"/>
      <c r="F6" s="90"/>
      <c r="G6" s="90"/>
      <c r="H6" s="90"/>
      <c r="I6" s="90"/>
      <c r="J6" s="90" t="s">
        <v>148</v>
      </c>
      <c r="K6" s="90" t="s">
        <v>149</v>
      </c>
      <c r="L6" s="90" t="s">
        <v>150</v>
      </c>
      <c r="M6" s="90" t="s">
        <v>139</v>
      </c>
      <c r="N6" s="90"/>
      <c r="O6" s="90"/>
      <c r="P6" s="90"/>
      <c r="Q6" s="90"/>
      <c r="R6" s="90"/>
      <c r="S6" s="90"/>
      <c r="T6" s="90"/>
      <c r="U6" s="90"/>
      <c r="V6" s="90"/>
      <c r="W6" s="90"/>
      <c r="X6" s="90"/>
      <c r="Y6" s="90"/>
    </row>
    <row r="7" ht="22.5" customHeight="1" spans="1:25">
      <c r="A7" s="41"/>
      <c r="B7" s="41" t="s">
        <v>3</v>
      </c>
      <c r="C7" s="56">
        <v>1109.85</v>
      </c>
      <c r="D7" s="56">
        <v>1109.85</v>
      </c>
      <c r="E7" s="56">
        <v>1109.85</v>
      </c>
      <c r="F7" s="56"/>
      <c r="G7" s="56"/>
      <c r="H7" s="56"/>
      <c r="I7" s="56"/>
      <c r="J7" s="56"/>
      <c r="K7" s="56"/>
      <c r="L7" s="56"/>
      <c r="M7" s="56"/>
      <c r="N7" s="56"/>
      <c r="O7" s="56"/>
      <c r="P7" s="56"/>
      <c r="Q7" s="56"/>
      <c r="R7" s="56"/>
      <c r="S7" s="56"/>
      <c r="T7" s="56"/>
      <c r="U7" s="56"/>
      <c r="V7" s="56"/>
      <c r="W7" s="56"/>
      <c r="X7" s="56"/>
      <c r="Y7" s="56"/>
    </row>
    <row r="8" ht="22.5" customHeight="1" spans="1:25">
      <c r="A8" s="44"/>
      <c r="B8" s="44"/>
      <c r="C8" s="56"/>
      <c r="D8" s="56"/>
      <c r="E8" s="56"/>
      <c r="F8" s="56"/>
      <c r="G8" s="56"/>
      <c r="H8" s="56"/>
      <c r="I8" s="56"/>
      <c r="J8" s="56"/>
      <c r="K8" s="56"/>
      <c r="L8" s="56"/>
      <c r="M8" s="56"/>
      <c r="N8" s="56"/>
      <c r="O8" s="56"/>
      <c r="P8" s="56"/>
      <c r="Q8" s="56"/>
      <c r="R8" s="56"/>
      <c r="S8" s="56"/>
      <c r="T8" s="56"/>
      <c r="U8" s="56"/>
      <c r="V8" s="56"/>
      <c r="W8" s="56"/>
      <c r="X8" s="56"/>
      <c r="Y8" s="56"/>
    </row>
    <row r="9" ht="22.5" customHeight="1" spans="1:25">
      <c r="A9" s="104"/>
      <c r="B9" s="104"/>
      <c r="C9" s="47"/>
      <c r="D9" s="47"/>
      <c r="E9" s="13"/>
      <c r="F9" s="13"/>
      <c r="G9" s="13"/>
      <c r="H9" s="13"/>
      <c r="I9" s="13"/>
      <c r="J9" s="13"/>
      <c r="K9" s="13"/>
      <c r="L9" s="13"/>
      <c r="M9" s="13"/>
      <c r="N9" s="13"/>
      <c r="O9" s="13"/>
      <c r="P9" s="13"/>
      <c r="Q9" s="13"/>
      <c r="R9" s="13"/>
      <c r="S9" s="13"/>
      <c r="T9" s="13"/>
      <c r="U9" s="13"/>
      <c r="V9" s="13"/>
      <c r="W9" s="13"/>
      <c r="X9" s="13"/>
      <c r="Y9" s="1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J20" sqref="J20"/>
    </sheetView>
  </sheetViews>
  <sheetFormatPr defaultColWidth="9" defaultRowHeight="14.4"/>
  <cols>
    <col min="1" max="1" width="4.57407407407407" style="2" customWidth="1"/>
    <col min="2" max="2" width="4.85185185185185" customWidth="1"/>
    <col min="3" max="3" width="5" customWidth="1"/>
    <col min="4" max="4" width="12" customWidth="1"/>
    <col min="5" max="5" width="25.712962962963" customWidth="1"/>
    <col min="6" max="6" width="12.287037037037" customWidth="1"/>
    <col min="7" max="7" width="11.4259259259259" customWidth="1"/>
    <col min="8" max="8" width="14" customWidth="1"/>
    <col min="9" max="9" width="14.8518518518519" customWidth="1"/>
    <col min="10" max="11" width="17.5740740740741" customWidth="1"/>
    <col min="12" max="12" width="9.71296296296296" customWidth="1"/>
  </cols>
  <sheetData>
    <row r="1" ht="16.5" customHeight="1" spans="1:11">
      <c r="A1" s="3"/>
      <c r="B1" s="4"/>
      <c r="C1" s="4"/>
      <c r="D1" s="92"/>
      <c r="E1" s="4"/>
      <c r="F1" s="5"/>
      <c r="G1" s="5"/>
      <c r="H1" s="5"/>
      <c r="I1" s="5"/>
      <c r="J1" s="5"/>
      <c r="K1" s="31" t="s">
        <v>151</v>
      </c>
    </row>
    <row r="2" ht="32.25" customHeight="1" spans="1:11">
      <c r="A2" s="6" t="s">
        <v>8</v>
      </c>
      <c r="B2" s="6"/>
      <c r="C2" s="6"/>
      <c r="D2" s="6"/>
      <c r="E2" s="6"/>
      <c r="F2" s="7"/>
      <c r="G2" s="7"/>
      <c r="H2" s="7"/>
      <c r="I2" s="7"/>
      <c r="J2" s="7"/>
      <c r="K2" s="7"/>
    </row>
    <row r="3" ht="24.75" customHeight="1" spans="1:11">
      <c r="A3" s="93"/>
      <c r="B3" s="93"/>
      <c r="C3" s="93"/>
      <c r="D3" s="93"/>
      <c r="E3" s="93"/>
      <c r="F3" s="67"/>
      <c r="G3" s="67"/>
      <c r="H3" s="67"/>
      <c r="I3" s="67"/>
      <c r="J3" s="67"/>
      <c r="K3" s="32" t="s">
        <v>29</v>
      </c>
    </row>
    <row r="4" ht="27.75" customHeight="1" spans="1:11">
      <c r="A4" s="35" t="s">
        <v>152</v>
      </c>
      <c r="B4" s="35"/>
      <c r="C4" s="35"/>
      <c r="D4" s="35" t="s">
        <v>153</v>
      </c>
      <c r="E4" s="35" t="s">
        <v>154</v>
      </c>
      <c r="F4" s="36" t="s">
        <v>133</v>
      </c>
      <c r="G4" s="36" t="s">
        <v>155</v>
      </c>
      <c r="H4" s="36" t="s">
        <v>156</v>
      </c>
      <c r="I4" s="36" t="s">
        <v>157</v>
      </c>
      <c r="J4" s="36" t="s">
        <v>158</v>
      </c>
      <c r="K4" s="36" t="s">
        <v>159</v>
      </c>
    </row>
    <row r="5" ht="25.5" customHeight="1" spans="1:11">
      <c r="A5" s="35" t="s">
        <v>160</v>
      </c>
      <c r="B5" s="35" t="s">
        <v>161</v>
      </c>
      <c r="C5" s="35" t="s">
        <v>162</v>
      </c>
      <c r="D5" s="35"/>
      <c r="E5" s="35"/>
      <c r="F5" s="36"/>
      <c r="G5" s="36"/>
      <c r="H5" s="36"/>
      <c r="I5" s="36"/>
      <c r="J5" s="36"/>
      <c r="K5" s="36"/>
    </row>
    <row r="6" ht="22.5" customHeight="1" spans="1:11">
      <c r="A6" s="48" t="s">
        <v>163</v>
      </c>
      <c r="B6" s="48" t="s">
        <v>164</v>
      </c>
      <c r="C6" s="48" t="s">
        <v>164</v>
      </c>
      <c r="D6" s="94" t="s">
        <v>165</v>
      </c>
      <c r="E6" s="94" t="s">
        <v>166</v>
      </c>
      <c r="F6" s="95">
        <v>861.85</v>
      </c>
      <c r="G6" s="95">
        <v>861.85</v>
      </c>
      <c r="H6" s="95"/>
      <c r="I6" s="95"/>
      <c r="J6" s="101"/>
      <c r="K6" s="101"/>
    </row>
    <row r="7" ht="22.5" customHeight="1" spans="1:11">
      <c r="A7" s="52" t="s">
        <v>163</v>
      </c>
      <c r="B7" s="52" t="s">
        <v>167</v>
      </c>
      <c r="C7" s="52" t="s">
        <v>167</v>
      </c>
      <c r="D7" s="55" t="s">
        <v>168</v>
      </c>
      <c r="E7" s="55" t="s">
        <v>169</v>
      </c>
      <c r="F7" s="96">
        <v>248</v>
      </c>
      <c r="G7" s="96"/>
      <c r="H7" s="96">
        <v>248</v>
      </c>
      <c r="I7" s="96"/>
      <c r="J7" s="102"/>
      <c r="K7" s="102"/>
    </row>
    <row r="8" ht="22.5" customHeight="1" spans="1:11">
      <c r="A8" s="52"/>
      <c r="B8" s="52"/>
      <c r="C8" s="52"/>
      <c r="D8" s="55"/>
      <c r="E8" s="55"/>
      <c r="F8" s="96"/>
      <c r="G8" s="96"/>
      <c r="H8" s="96"/>
      <c r="I8" s="96"/>
      <c r="J8" s="102"/>
      <c r="K8" s="102"/>
    </row>
    <row r="9" ht="22.5" customHeight="1" spans="1:11">
      <c r="A9" s="97"/>
      <c r="B9" s="97"/>
      <c r="C9" s="97"/>
      <c r="D9" s="98"/>
      <c r="E9" s="99"/>
      <c r="F9" s="100"/>
      <c r="G9" s="100"/>
      <c r="H9" s="100"/>
      <c r="I9" s="100"/>
      <c r="J9" s="103"/>
      <c r="K9" s="103"/>
    </row>
    <row r="10" ht="22.5" customHeight="1" spans="1:11">
      <c r="A10" s="97"/>
      <c r="B10" s="97"/>
      <c r="C10" s="97"/>
      <c r="D10" s="98"/>
      <c r="E10" s="99"/>
      <c r="F10" s="100"/>
      <c r="G10" s="100"/>
      <c r="H10" s="100"/>
      <c r="I10" s="100"/>
      <c r="J10" s="103"/>
      <c r="K10" s="103"/>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G6" sqref="G6:O6"/>
    </sheetView>
  </sheetViews>
  <sheetFormatPr defaultColWidth="9" defaultRowHeight="14.4"/>
  <cols>
    <col min="1" max="1" width="3.71296296296296" style="2" customWidth="1"/>
    <col min="2" max="2" width="4.71296296296296" customWidth="1"/>
    <col min="3" max="3" width="4.57407407407407" customWidth="1"/>
    <col min="4" max="4" width="7.28703703703704" customWidth="1"/>
    <col min="5" max="5" width="20.1388888888889" customWidth="1"/>
    <col min="6" max="20" width="10.4259259259259" customWidth="1"/>
    <col min="21" max="22" width="9.71296296296296" customWidth="1"/>
  </cols>
  <sheetData>
    <row r="1" ht="16.5" customHeight="1" spans="1:20">
      <c r="A1" s="3"/>
      <c r="B1" s="4"/>
      <c r="C1" s="4"/>
      <c r="D1" s="4"/>
      <c r="E1" s="4"/>
      <c r="F1" s="5"/>
      <c r="G1" s="5"/>
      <c r="H1" s="5"/>
      <c r="I1" s="5"/>
      <c r="J1" s="5"/>
      <c r="K1" s="5"/>
      <c r="L1" s="5"/>
      <c r="M1" s="5"/>
      <c r="N1" s="5"/>
      <c r="O1" s="5"/>
      <c r="P1" s="5"/>
      <c r="Q1" s="5"/>
      <c r="R1" s="5"/>
      <c r="S1" s="31" t="s">
        <v>170</v>
      </c>
      <c r="T1" s="31"/>
    </row>
    <row r="2" ht="42" customHeight="1" spans="1:20">
      <c r="A2" s="6" t="s">
        <v>9</v>
      </c>
      <c r="B2" s="6"/>
      <c r="C2" s="6"/>
      <c r="D2" s="6"/>
      <c r="E2" s="6"/>
      <c r="F2" s="7"/>
      <c r="G2" s="7"/>
      <c r="H2" s="7"/>
      <c r="I2" s="7"/>
      <c r="J2" s="7"/>
      <c r="K2" s="7"/>
      <c r="L2" s="7"/>
      <c r="M2" s="7"/>
      <c r="N2" s="7"/>
      <c r="O2" s="7"/>
      <c r="P2" s="7"/>
      <c r="Q2" s="7"/>
      <c r="R2" s="7"/>
      <c r="S2" s="7"/>
      <c r="T2" s="7"/>
    </row>
    <row r="3" ht="19.5" customHeight="1" spans="1:20">
      <c r="A3" s="8"/>
      <c r="B3" s="8"/>
      <c r="C3" s="8"/>
      <c r="D3" s="8"/>
      <c r="E3" s="8"/>
      <c r="F3" s="9"/>
      <c r="G3" s="9"/>
      <c r="H3" s="9"/>
      <c r="I3" s="9"/>
      <c r="J3" s="9"/>
      <c r="K3" s="9"/>
      <c r="L3" s="9"/>
      <c r="M3" s="9"/>
      <c r="N3" s="9"/>
      <c r="O3" s="9"/>
      <c r="P3" s="9"/>
      <c r="Q3" s="9"/>
      <c r="R3" s="9"/>
      <c r="S3" s="32" t="s">
        <v>29</v>
      </c>
      <c r="T3" s="32"/>
    </row>
    <row r="4" s="1" customFormat="1" ht="19.5" customHeight="1" spans="1:20">
      <c r="A4" s="89" t="s">
        <v>152</v>
      </c>
      <c r="B4" s="89"/>
      <c r="C4" s="89"/>
      <c r="D4" s="89" t="s">
        <v>171</v>
      </c>
      <c r="E4" s="89" t="s">
        <v>172</v>
      </c>
      <c r="F4" s="90" t="s">
        <v>173</v>
      </c>
      <c r="G4" s="90" t="s">
        <v>174</v>
      </c>
      <c r="H4" s="90" t="s">
        <v>175</v>
      </c>
      <c r="I4" s="90" t="s">
        <v>176</v>
      </c>
      <c r="J4" s="90" t="s">
        <v>177</v>
      </c>
      <c r="K4" s="90" t="s">
        <v>178</v>
      </c>
      <c r="L4" s="90" t="s">
        <v>179</v>
      </c>
      <c r="M4" s="90" t="s">
        <v>180</v>
      </c>
      <c r="N4" s="90" t="s">
        <v>181</v>
      </c>
      <c r="O4" s="90" t="s">
        <v>182</v>
      </c>
      <c r="P4" s="90" t="s">
        <v>183</v>
      </c>
      <c r="Q4" s="90" t="s">
        <v>184</v>
      </c>
      <c r="R4" s="90" t="s">
        <v>185</v>
      </c>
      <c r="S4" s="90" t="s">
        <v>186</v>
      </c>
      <c r="T4" s="90" t="s">
        <v>187</v>
      </c>
    </row>
    <row r="5" ht="21" customHeight="1" spans="1:20">
      <c r="A5" s="89" t="s">
        <v>160</v>
      </c>
      <c r="B5" s="89" t="s">
        <v>161</v>
      </c>
      <c r="C5" s="89" t="s">
        <v>162</v>
      </c>
      <c r="D5" s="89"/>
      <c r="E5" s="89"/>
      <c r="F5" s="90"/>
      <c r="G5" s="90"/>
      <c r="H5" s="90"/>
      <c r="I5" s="90"/>
      <c r="J5" s="90"/>
      <c r="K5" s="90"/>
      <c r="L5" s="90"/>
      <c r="M5" s="90"/>
      <c r="N5" s="90"/>
      <c r="O5" s="90"/>
      <c r="P5" s="90"/>
      <c r="Q5" s="90"/>
      <c r="R5" s="90"/>
      <c r="S5" s="90"/>
      <c r="T5" s="90"/>
    </row>
    <row r="6" ht="22.5" customHeight="1" spans="1:20">
      <c r="A6" s="48" t="s">
        <v>163</v>
      </c>
      <c r="B6" s="48" t="s">
        <v>164</v>
      </c>
      <c r="C6" s="48" t="s">
        <v>164</v>
      </c>
      <c r="D6" s="41" t="s">
        <v>188</v>
      </c>
      <c r="E6" s="41" t="s">
        <v>3</v>
      </c>
      <c r="F6" s="43">
        <v>861.85</v>
      </c>
      <c r="G6" s="43">
        <v>718.72</v>
      </c>
      <c r="H6" s="43">
        <v>69.43</v>
      </c>
      <c r="I6" s="43"/>
      <c r="J6" s="43"/>
      <c r="K6" s="43"/>
      <c r="L6" s="43"/>
      <c r="M6" s="43"/>
      <c r="N6" s="43"/>
      <c r="O6" s="43">
        <v>73.71</v>
      </c>
      <c r="P6" s="43"/>
      <c r="Q6" s="43"/>
      <c r="R6" s="43"/>
      <c r="S6" s="43"/>
      <c r="T6" s="43"/>
    </row>
    <row r="7" ht="22.5" customHeight="1" spans="1:20">
      <c r="A7" s="52" t="s">
        <v>163</v>
      </c>
      <c r="B7" s="52" t="s">
        <v>167</v>
      </c>
      <c r="C7" s="52" t="s">
        <v>167</v>
      </c>
      <c r="D7" s="41" t="s">
        <v>188</v>
      </c>
      <c r="E7" s="41" t="s">
        <v>3</v>
      </c>
      <c r="F7" s="43">
        <v>248</v>
      </c>
      <c r="G7" s="43"/>
      <c r="H7" s="43"/>
      <c r="I7" s="43"/>
      <c r="J7" s="43"/>
      <c r="K7" s="43"/>
      <c r="L7" s="43"/>
      <c r="M7" s="43"/>
      <c r="N7" s="43"/>
      <c r="O7" s="43"/>
      <c r="P7" s="43"/>
      <c r="Q7" s="43"/>
      <c r="R7" s="43"/>
      <c r="S7" s="43"/>
      <c r="T7" s="43">
        <v>248</v>
      </c>
    </row>
    <row r="8" ht="22.5" customHeight="1" spans="1:20">
      <c r="A8" s="49"/>
      <c r="B8" s="49"/>
      <c r="C8" s="49"/>
      <c r="D8" s="45"/>
      <c r="E8" s="45"/>
      <c r="F8" s="91"/>
      <c r="G8" s="91"/>
      <c r="H8" s="91"/>
      <c r="I8" s="91"/>
      <c r="J8" s="91"/>
      <c r="K8" s="91"/>
      <c r="L8" s="91"/>
      <c r="M8" s="91"/>
      <c r="N8" s="91"/>
      <c r="O8" s="91"/>
      <c r="P8" s="91"/>
      <c r="Q8" s="91"/>
      <c r="R8" s="91"/>
      <c r="S8" s="91"/>
      <c r="T8" s="91"/>
    </row>
    <row r="9" ht="22.5" customHeight="1" spans="1:20">
      <c r="A9" s="50"/>
      <c r="B9" s="50"/>
      <c r="C9" s="50"/>
      <c r="D9" s="46"/>
      <c r="E9" s="51"/>
      <c r="F9" s="53"/>
      <c r="G9" s="53"/>
      <c r="H9" s="53"/>
      <c r="I9" s="53"/>
      <c r="J9" s="53"/>
      <c r="K9" s="53"/>
      <c r="L9" s="53"/>
      <c r="M9" s="53"/>
      <c r="N9" s="53"/>
      <c r="O9" s="53"/>
      <c r="P9" s="53"/>
      <c r="Q9" s="53"/>
      <c r="R9" s="53"/>
      <c r="S9" s="53"/>
      <c r="T9" s="53"/>
    </row>
    <row r="10" ht="22.5" customHeight="1" spans="1:20">
      <c r="A10" s="50"/>
      <c r="B10" s="50"/>
      <c r="C10" s="50"/>
      <c r="D10" s="46"/>
      <c r="E10" s="51"/>
      <c r="F10" s="53"/>
      <c r="G10" s="53"/>
      <c r="H10" s="53"/>
      <c r="I10" s="53"/>
      <c r="J10" s="53"/>
      <c r="K10" s="53"/>
      <c r="L10" s="53"/>
      <c r="M10" s="53"/>
      <c r="N10" s="53"/>
      <c r="O10" s="53"/>
      <c r="P10" s="53"/>
      <c r="Q10" s="53"/>
      <c r="R10" s="53"/>
      <c r="S10" s="53"/>
      <c r="T10" s="5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topLeftCell="G1" workbookViewId="0">
      <selection activeCell="F6" sqref="F6:F7"/>
    </sheetView>
  </sheetViews>
  <sheetFormatPr defaultColWidth="9" defaultRowHeight="14.4"/>
  <cols>
    <col min="1" max="1" width="4" style="2" customWidth="1"/>
    <col min="2" max="2" width="4" customWidth="1"/>
    <col min="3" max="3" width="4.13888888888889" customWidth="1"/>
    <col min="4" max="4" width="6.13888888888889" customWidth="1"/>
    <col min="5" max="5" width="20.4444444444444" customWidth="1"/>
    <col min="6" max="21" width="11.1388888888889" customWidth="1"/>
    <col min="22" max="23" width="9.71296296296296" customWidth="1"/>
  </cols>
  <sheetData>
    <row r="1" ht="16.5" customHeight="1" spans="1:21">
      <c r="A1" s="3"/>
      <c r="B1" s="4"/>
      <c r="C1" s="4"/>
      <c r="D1" s="4"/>
      <c r="E1" s="4"/>
      <c r="F1" s="5"/>
      <c r="G1" s="5"/>
      <c r="H1" s="5"/>
      <c r="I1" s="5"/>
      <c r="J1" s="5"/>
      <c r="K1" s="5"/>
      <c r="L1" s="5"/>
      <c r="M1" s="5"/>
      <c r="N1" s="5"/>
      <c r="O1" s="5"/>
      <c r="P1" s="5"/>
      <c r="Q1" s="5"/>
      <c r="R1" s="5"/>
      <c r="S1" s="5"/>
      <c r="T1" s="31" t="s">
        <v>189</v>
      </c>
      <c r="U1" s="31"/>
    </row>
    <row r="2" ht="36.75" customHeight="1" spans="1:21">
      <c r="A2" s="6" t="s">
        <v>10</v>
      </c>
      <c r="B2" s="6"/>
      <c r="C2" s="6"/>
      <c r="D2" s="6"/>
      <c r="E2" s="6"/>
      <c r="F2" s="7"/>
      <c r="G2" s="7"/>
      <c r="H2" s="7"/>
      <c r="I2" s="7"/>
      <c r="J2" s="7"/>
      <c r="K2" s="7"/>
      <c r="L2" s="7"/>
      <c r="M2" s="7"/>
      <c r="N2" s="7"/>
      <c r="O2" s="7"/>
      <c r="P2" s="7"/>
      <c r="Q2" s="7"/>
      <c r="R2" s="7"/>
      <c r="S2" s="7"/>
      <c r="T2" s="7"/>
      <c r="U2" s="7"/>
    </row>
    <row r="3" ht="24" customHeight="1" spans="1:21">
      <c r="A3" s="8"/>
      <c r="B3" s="8"/>
      <c r="C3" s="8"/>
      <c r="D3" s="8"/>
      <c r="E3" s="8"/>
      <c r="F3" s="9"/>
      <c r="G3" s="9"/>
      <c r="H3" s="9"/>
      <c r="I3" s="9"/>
      <c r="J3" s="9"/>
      <c r="K3" s="9"/>
      <c r="L3" s="9"/>
      <c r="M3" s="9"/>
      <c r="N3" s="9"/>
      <c r="O3" s="9"/>
      <c r="P3" s="9"/>
      <c r="Q3" s="9"/>
      <c r="R3" s="9"/>
      <c r="S3" s="9"/>
      <c r="T3" s="32" t="s">
        <v>29</v>
      </c>
      <c r="U3" s="32"/>
    </row>
    <row r="4" ht="22.5" customHeight="1" spans="1:21">
      <c r="A4" s="88" t="s">
        <v>152</v>
      </c>
      <c r="B4" s="88"/>
      <c r="C4" s="88"/>
      <c r="D4" s="88" t="s">
        <v>171</v>
      </c>
      <c r="E4" s="88" t="s">
        <v>172</v>
      </c>
      <c r="F4" s="87" t="s">
        <v>190</v>
      </c>
      <c r="G4" s="87" t="s">
        <v>155</v>
      </c>
      <c r="H4" s="87"/>
      <c r="I4" s="87"/>
      <c r="J4" s="87"/>
      <c r="K4" s="87" t="s">
        <v>156</v>
      </c>
      <c r="L4" s="87"/>
      <c r="M4" s="87"/>
      <c r="N4" s="87"/>
      <c r="O4" s="87"/>
      <c r="P4" s="87"/>
      <c r="Q4" s="87"/>
      <c r="R4" s="87"/>
      <c r="S4" s="87"/>
      <c r="T4" s="87"/>
      <c r="U4" s="87"/>
    </row>
    <row r="5" s="1" customFormat="1" ht="39.75" customHeight="1" spans="1:21">
      <c r="A5" s="89" t="s">
        <v>160</v>
      </c>
      <c r="B5" s="89" t="s">
        <v>161</v>
      </c>
      <c r="C5" s="89" t="s">
        <v>162</v>
      </c>
      <c r="D5" s="89"/>
      <c r="E5" s="89"/>
      <c r="F5" s="90"/>
      <c r="G5" s="90" t="s">
        <v>133</v>
      </c>
      <c r="H5" s="90" t="s">
        <v>191</v>
      </c>
      <c r="I5" s="90" t="s">
        <v>192</v>
      </c>
      <c r="J5" s="90" t="s">
        <v>182</v>
      </c>
      <c r="K5" s="90" t="s">
        <v>133</v>
      </c>
      <c r="L5" s="90" t="s">
        <v>193</v>
      </c>
      <c r="M5" s="90" t="s">
        <v>194</v>
      </c>
      <c r="N5" s="90" t="s">
        <v>195</v>
      </c>
      <c r="O5" s="90" t="s">
        <v>184</v>
      </c>
      <c r="P5" s="90" t="s">
        <v>196</v>
      </c>
      <c r="Q5" s="90" t="s">
        <v>197</v>
      </c>
      <c r="R5" s="90" t="s">
        <v>198</v>
      </c>
      <c r="S5" s="90" t="s">
        <v>180</v>
      </c>
      <c r="T5" s="90" t="s">
        <v>183</v>
      </c>
      <c r="U5" s="90" t="s">
        <v>187</v>
      </c>
    </row>
    <row r="6" ht="22.5" customHeight="1" spans="1:21">
      <c r="A6" s="48" t="s">
        <v>163</v>
      </c>
      <c r="B6" s="48" t="s">
        <v>164</v>
      </c>
      <c r="C6" s="48" t="s">
        <v>164</v>
      </c>
      <c r="D6" s="41" t="s">
        <v>188</v>
      </c>
      <c r="E6" s="41" t="s">
        <v>3</v>
      </c>
      <c r="F6" s="43">
        <v>861.85</v>
      </c>
      <c r="G6" s="43">
        <v>861.85</v>
      </c>
      <c r="H6" s="43">
        <v>718.72</v>
      </c>
      <c r="I6" s="43">
        <v>69.43</v>
      </c>
      <c r="J6" s="43">
        <v>73.71</v>
      </c>
      <c r="K6" s="43"/>
      <c r="L6" s="43"/>
      <c r="M6" s="43"/>
      <c r="N6" s="43"/>
      <c r="O6" s="43"/>
      <c r="P6" s="43"/>
      <c r="Q6" s="43"/>
      <c r="R6" s="43"/>
      <c r="S6" s="43"/>
      <c r="T6" s="43"/>
      <c r="U6" s="43"/>
    </row>
    <row r="7" ht="22.5" customHeight="1" spans="1:21">
      <c r="A7" s="52" t="s">
        <v>163</v>
      </c>
      <c r="B7" s="52" t="s">
        <v>167</v>
      </c>
      <c r="C7" s="52" t="s">
        <v>167</v>
      </c>
      <c r="D7" s="41" t="s">
        <v>188</v>
      </c>
      <c r="E7" s="41" t="s">
        <v>3</v>
      </c>
      <c r="F7" s="56">
        <v>248</v>
      </c>
      <c r="G7" s="43"/>
      <c r="H7" s="43"/>
      <c r="I7" s="43"/>
      <c r="J7" s="43"/>
      <c r="K7" s="43">
        <v>248</v>
      </c>
      <c r="L7" s="43">
        <v>35</v>
      </c>
      <c r="M7" s="43">
        <v>213</v>
      </c>
      <c r="N7" s="43"/>
      <c r="O7" s="43"/>
      <c r="P7" s="43"/>
      <c r="Q7" s="43"/>
      <c r="R7" s="43"/>
      <c r="S7" s="43"/>
      <c r="T7" s="43"/>
      <c r="U7" s="43"/>
    </row>
    <row r="8" ht="22.5" customHeight="1" spans="1:21">
      <c r="A8" s="49"/>
      <c r="B8" s="49"/>
      <c r="C8" s="49"/>
      <c r="D8" s="45"/>
      <c r="E8" s="45"/>
      <c r="F8" s="56"/>
      <c r="G8" s="43"/>
      <c r="H8" s="43"/>
      <c r="I8" s="43"/>
      <c r="J8" s="43"/>
      <c r="K8" s="43"/>
      <c r="L8" s="43"/>
      <c r="M8" s="43"/>
      <c r="N8" s="43"/>
      <c r="O8" s="43"/>
      <c r="P8" s="43"/>
      <c r="Q8" s="43"/>
      <c r="R8" s="43"/>
      <c r="S8" s="43"/>
      <c r="T8" s="43"/>
      <c r="U8" s="43"/>
    </row>
    <row r="9" ht="22.5" customHeight="1" spans="1:21">
      <c r="A9" s="50"/>
      <c r="B9" s="50"/>
      <c r="C9" s="50"/>
      <c r="D9" s="46"/>
      <c r="E9" s="51"/>
      <c r="F9" s="47"/>
      <c r="G9" s="13"/>
      <c r="H9" s="13"/>
      <c r="I9" s="13"/>
      <c r="J9" s="13"/>
      <c r="K9" s="13"/>
      <c r="L9" s="13"/>
      <c r="M9" s="13"/>
      <c r="N9" s="13"/>
      <c r="O9" s="13"/>
      <c r="P9" s="13"/>
      <c r="Q9" s="13"/>
      <c r="R9" s="13"/>
      <c r="S9" s="13"/>
      <c r="T9" s="13"/>
      <c r="U9" s="13"/>
    </row>
    <row r="10" ht="22.5" customHeight="1" spans="1:21">
      <c r="A10" s="50"/>
      <c r="B10" s="50"/>
      <c r="C10" s="50"/>
      <c r="D10" s="46"/>
      <c r="E10" s="51"/>
      <c r="F10" s="47"/>
      <c r="G10" s="13"/>
      <c r="H10" s="13"/>
      <c r="I10" s="13"/>
      <c r="J10" s="13"/>
      <c r="K10" s="13"/>
      <c r="L10" s="13"/>
      <c r="M10" s="13"/>
      <c r="N10" s="13"/>
      <c r="O10" s="13"/>
      <c r="P10" s="13"/>
      <c r="Q10" s="13"/>
      <c r="R10" s="13"/>
      <c r="S10" s="13"/>
      <c r="T10" s="13"/>
      <c r="U10" s="13"/>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topLeftCell="A25" workbookViewId="0">
      <selection activeCell="D6" sqref="D6:D14"/>
    </sheetView>
  </sheetViews>
  <sheetFormatPr defaultColWidth="9" defaultRowHeight="14.4" outlineLevelCol="3"/>
  <cols>
    <col min="1" max="1" width="24.5740740740741" customWidth="1"/>
    <col min="2" max="2" width="16" customWidth="1"/>
    <col min="3" max="4" width="22.287037037037" customWidth="1"/>
    <col min="5" max="5" width="9.71296296296296" customWidth="1"/>
  </cols>
  <sheetData>
    <row r="1" ht="16.5" customHeight="1" spans="1:4">
      <c r="A1" s="20"/>
      <c r="B1" s="5"/>
      <c r="C1" s="5"/>
      <c r="D1" s="31" t="s">
        <v>199</v>
      </c>
    </row>
    <row r="2" ht="32.25" customHeight="1" spans="1:4">
      <c r="A2" s="7" t="s">
        <v>11</v>
      </c>
      <c r="B2" s="7"/>
      <c r="C2" s="7"/>
      <c r="D2" s="7"/>
    </row>
    <row r="3" ht="18.75" customHeight="1" spans="1:4">
      <c r="A3" s="9"/>
      <c r="B3" s="9"/>
      <c r="C3" s="9"/>
      <c r="D3" s="32" t="s">
        <v>29</v>
      </c>
    </row>
    <row r="4" ht="20.25" customHeight="1" spans="1:4">
      <c r="A4" s="36" t="s">
        <v>30</v>
      </c>
      <c r="B4" s="36"/>
      <c r="C4" s="36" t="s">
        <v>31</v>
      </c>
      <c r="D4" s="36"/>
    </row>
    <row r="5" ht="20.25" customHeight="1" spans="1:4">
      <c r="A5" s="36" t="s">
        <v>32</v>
      </c>
      <c r="B5" s="36" t="s">
        <v>33</v>
      </c>
      <c r="C5" s="36" t="s">
        <v>32</v>
      </c>
      <c r="D5" s="36" t="s">
        <v>33</v>
      </c>
    </row>
    <row r="6" ht="20.25" customHeight="1" spans="1:4">
      <c r="A6" s="84" t="s">
        <v>200</v>
      </c>
      <c r="B6" s="43">
        <v>1109.85</v>
      </c>
      <c r="C6" s="84" t="s">
        <v>201</v>
      </c>
      <c r="D6" s="56"/>
    </row>
    <row r="7" ht="20.25" customHeight="1" spans="1:4">
      <c r="A7" s="85" t="s">
        <v>202</v>
      </c>
      <c r="B7" s="43">
        <v>1109.85</v>
      </c>
      <c r="C7" s="85" t="s">
        <v>38</v>
      </c>
      <c r="D7" s="47">
        <v>861.85</v>
      </c>
    </row>
    <row r="8" ht="20.25" customHeight="1" spans="1:4">
      <c r="A8" s="85" t="s">
        <v>203</v>
      </c>
      <c r="B8" s="43">
        <v>1109.85</v>
      </c>
      <c r="C8" s="85" t="s">
        <v>42</v>
      </c>
      <c r="D8" s="47"/>
    </row>
    <row r="9" ht="30.75" customHeight="1" spans="1:4">
      <c r="A9" s="85" t="s">
        <v>45</v>
      </c>
      <c r="B9" s="13"/>
      <c r="C9" s="85" t="s">
        <v>46</v>
      </c>
      <c r="D9" s="47"/>
    </row>
    <row r="10" ht="20.25" customHeight="1" spans="1:4">
      <c r="A10" s="85" t="s">
        <v>204</v>
      </c>
      <c r="B10" s="13"/>
      <c r="C10" s="85" t="s">
        <v>50</v>
      </c>
      <c r="D10" s="47"/>
    </row>
    <row r="11" ht="20.25" customHeight="1" spans="1:4">
      <c r="A11" s="85" t="s">
        <v>205</v>
      </c>
      <c r="B11" s="13"/>
      <c r="C11" s="85" t="s">
        <v>54</v>
      </c>
      <c r="D11" s="47"/>
    </row>
    <row r="12" ht="20.25" customHeight="1" spans="1:4">
      <c r="A12" s="85" t="s">
        <v>206</v>
      </c>
      <c r="B12" s="13"/>
      <c r="C12" s="85" t="s">
        <v>58</v>
      </c>
      <c r="D12" s="47"/>
    </row>
    <row r="13" ht="20.25" customHeight="1" spans="1:4">
      <c r="A13" s="84" t="s">
        <v>207</v>
      </c>
      <c r="B13" s="43"/>
      <c r="C13" s="85" t="s">
        <v>62</v>
      </c>
      <c r="D13" s="47">
        <v>248</v>
      </c>
    </row>
    <row r="14" ht="20.25" customHeight="1" spans="1:4">
      <c r="A14" s="85" t="s">
        <v>202</v>
      </c>
      <c r="B14" s="13"/>
      <c r="C14" s="85" t="s">
        <v>66</v>
      </c>
      <c r="D14" s="47"/>
    </row>
    <row r="15" ht="20.25" customHeight="1" spans="1:4">
      <c r="A15" s="85" t="s">
        <v>204</v>
      </c>
      <c r="B15" s="13"/>
      <c r="C15" s="85" t="s">
        <v>70</v>
      </c>
      <c r="D15" s="47"/>
    </row>
    <row r="16" ht="20.25" customHeight="1" spans="1:4">
      <c r="A16" s="85" t="s">
        <v>205</v>
      </c>
      <c r="B16" s="13"/>
      <c r="C16" s="85" t="s">
        <v>74</v>
      </c>
      <c r="D16" s="47"/>
    </row>
    <row r="17" ht="20.25" customHeight="1" spans="1:4">
      <c r="A17" s="85" t="s">
        <v>206</v>
      </c>
      <c r="B17" s="13"/>
      <c r="C17" s="85" t="s">
        <v>78</v>
      </c>
      <c r="D17" s="47"/>
    </row>
    <row r="18" ht="20.25" customHeight="1" spans="1:4">
      <c r="A18" s="85"/>
      <c r="B18" s="86"/>
      <c r="C18" s="85" t="s">
        <v>82</v>
      </c>
      <c r="D18" s="47"/>
    </row>
    <row r="19" ht="20.25" customHeight="1" spans="1:4">
      <c r="A19" s="85"/>
      <c r="B19" s="85"/>
      <c r="C19" s="85" t="s">
        <v>86</v>
      </c>
      <c r="D19" s="47"/>
    </row>
    <row r="20" ht="20.25" customHeight="1" spans="1:4">
      <c r="A20" s="85"/>
      <c r="B20" s="85"/>
      <c r="C20" s="85" t="s">
        <v>90</v>
      </c>
      <c r="D20" s="47"/>
    </row>
    <row r="21" ht="20.25" customHeight="1" spans="1:4">
      <c r="A21" s="85"/>
      <c r="B21" s="85"/>
      <c r="C21" s="85" t="s">
        <v>94</v>
      </c>
      <c r="D21" s="47"/>
    </row>
    <row r="22" ht="20.25" customHeight="1" spans="1:4">
      <c r="A22" s="85"/>
      <c r="B22" s="85"/>
      <c r="C22" s="85" t="s">
        <v>97</v>
      </c>
      <c r="D22" s="47"/>
    </row>
    <row r="23" ht="20.25" customHeight="1" spans="1:4">
      <c r="A23" s="85"/>
      <c r="B23" s="85"/>
      <c r="C23" s="85" t="s">
        <v>100</v>
      </c>
      <c r="D23" s="47"/>
    </row>
    <row r="24" ht="20.25" customHeight="1" spans="1:4">
      <c r="A24" s="85"/>
      <c r="B24" s="85"/>
      <c r="C24" s="85" t="s">
        <v>102</v>
      </c>
      <c r="D24" s="47"/>
    </row>
    <row r="25" ht="20.25" customHeight="1" spans="1:4">
      <c r="A25" s="85"/>
      <c r="B25" s="85"/>
      <c r="C25" s="85" t="s">
        <v>104</v>
      </c>
      <c r="D25" s="47"/>
    </row>
    <row r="26" ht="20.25" customHeight="1" spans="1:4">
      <c r="A26" s="85"/>
      <c r="B26" s="85"/>
      <c r="C26" s="85" t="s">
        <v>106</v>
      </c>
      <c r="D26" s="47"/>
    </row>
    <row r="27" ht="20.25" customHeight="1" spans="1:4">
      <c r="A27" s="85"/>
      <c r="B27" s="85"/>
      <c r="C27" s="85" t="s">
        <v>108</v>
      </c>
      <c r="D27" s="47"/>
    </row>
    <row r="28" ht="20.25" customHeight="1" spans="1:4">
      <c r="A28" s="85"/>
      <c r="B28" s="85"/>
      <c r="C28" s="85" t="s">
        <v>110</v>
      </c>
      <c r="D28" s="47"/>
    </row>
    <row r="29" ht="20.25" customHeight="1" spans="1:4">
      <c r="A29" s="85"/>
      <c r="B29" s="85"/>
      <c r="C29" s="85" t="s">
        <v>112</v>
      </c>
      <c r="D29" s="47"/>
    </row>
    <row r="30" ht="20.25" customHeight="1" spans="1:4">
      <c r="A30" s="85"/>
      <c r="B30" s="85"/>
      <c r="C30" s="85" t="s">
        <v>114</v>
      </c>
      <c r="D30" s="47"/>
    </row>
    <row r="31" ht="20.25" customHeight="1" spans="1:4">
      <c r="A31" s="85"/>
      <c r="B31" s="85"/>
      <c r="C31" s="85" t="s">
        <v>116</v>
      </c>
      <c r="D31" s="47"/>
    </row>
    <row r="32" ht="20.25" customHeight="1" spans="1:4">
      <c r="A32" s="85"/>
      <c r="B32" s="85"/>
      <c r="C32" s="85" t="s">
        <v>118</v>
      </c>
      <c r="D32" s="47"/>
    </row>
    <row r="33" ht="20.25" customHeight="1" spans="1:4">
      <c r="A33" s="85"/>
      <c r="B33" s="85"/>
      <c r="C33" s="85" t="s">
        <v>120</v>
      </c>
      <c r="D33" s="47"/>
    </row>
    <row r="34" ht="20.25" customHeight="1" spans="1:4">
      <c r="A34" s="85"/>
      <c r="B34" s="85"/>
      <c r="C34" s="85" t="s">
        <v>121</v>
      </c>
      <c r="D34" s="47"/>
    </row>
    <row r="35" ht="20.25" customHeight="1" spans="1:4">
      <c r="A35" s="85"/>
      <c r="B35" s="85"/>
      <c r="C35" s="85" t="s">
        <v>122</v>
      </c>
      <c r="D35" s="47"/>
    </row>
    <row r="36" ht="20.25" customHeight="1" spans="1:4">
      <c r="A36" s="85"/>
      <c r="B36" s="85"/>
      <c r="C36" s="85" t="s">
        <v>123</v>
      </c>
      <c r="D36" s="47"/>
    </row>
    <row r="37" ht="20.25" customHeight="1" spans="1:4">
      <c r="A37" s="85"/>
      <c r="B37" s="85"/>
      <c r="C37" s="85"/>
      <c r="D37" s="85"/>
    </row>
    <row r="38" ht="20.25" customHeight="1" spans="1:4">
      <c r="A38" s="84"/>
      <c r="B38" s="84"/>
      <c r="C38" s="84" t="s">
        <v>208</v>
      </c>
      <c r="D38" s="43"/>
    </row>
    <row r="39" ht="20.25" customHeight="1" spans="1:4">
      <c r="A39" s="84"/>
      <c r="B39" s="84"/>
      <c r="C39" s="84"/>
      <c r="D39" s="84"/>
    </row>
    <row r="40" ht="20.25" customHeight="1" spans="1:4">
      <c r="A40" s="87" t="s">
        <v>209</v>
      </c>
      <c r="B40" s="43">
        <v>1109.85</v>
      </c>
      <c r="C40" s="87" t="s">
        <v>210</v>
      </c>
      <c r="D40" s="43">
        <v>1109.85</v>
      </c>
    </row>
  </sheetData>
  <mergeCells count="4">
    <mergeCell ref="A2:D2"/>
    <mergeCell ref="A3:C3"/>
    <mergeCell ref="A4:B4"/>
    <mergeCell ref="C4:D4"/>
  </mergeCells>
  <printOptions horizontalCentered="1"/>
  <pageMargins left="0.08" right="0.08" top="0.08" bottom="0.08" header="0" footer="0"/>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topLeftCell="A6" workbookViewId="0">
      <selection activeCell="N15" sqref="N15"/>
    </sheetView>
  </sheetViews>
  <sheetFormatPr defaultColWidth="9" defaultRowHeight="14.4"/>
  <cols>
    <col min="1" max="2" width="4.85185185185185" style="60" customWidth="1"/>
    <col min="3" max="3" width="6" style="60" customWidth="1"/>
    <col min="4" max="4" width="9" style="61" customWidth="1"/>
    <col min="5" max="5" width="24.6666666666667" style="58" customWidth="1"/>
    <col min="6" max="12" width="16.712962962963" style="58" customWidth="1"/>
    <col min="13" max="13" width="9.71296296296296" style="58" customWidth="1"/>
    <col min="14" max="16384" width="9" style="58"/>
  </cols>
  <sheetData>
    <row r="1" s="58" customFormat="1" ht="16.5" customHeight="1" spans="1:12">
      <c r="A1" s="62"/>
      <c r="B1" s="63"/>
      <c r="C1" s="63"/>
      <c r="D1" s="64"/>
      <c r="E1" s="5"/>
      <c r="F1" s="5"/>
      <c r="G1" s="5"/>
      <c r="H1" s="5"/>
      <c r="I1" s="5"/>
      <c r="J1" s="5"/>
      <c r="K1" s="5"/>
      <c r="L1" s="31" t="s">
        <v>211</v>
      </c>
    </row>
    <row r="2" s="58" customFormat="1" ht="42.75" customHeight="1" spans="1:12">
      <c r="A2" s="62" t="s">
        <v>12</v>
      </c>
      <c r="B2" s="62"/>
      <c r="C2" s="62"/>
      <c r="D2" s="65"/>
      <c r="E2" s="7"/>
      <c r="F2" s="7"/>
      <c r="G2" s="7"/>
      <c r="H2" s="7"/>
      <c r="I2" s="7"/>
      <c r="J2" s="7"/>
      <c r="K2" s="7"/>
      <c r="L2" s="7"/>
    </row>
    <row r="3" s="58" customFormat="1" ht="24" customHeight="1" spans="1:12">
      <c r="A3" s="66"/>
      <c r="B3" s="66"/>
      <c r="C3" s="66"/>
      <c r="D3" s="67"/>
      <c r="E3" s="9"/>
      <c r="F3" s="9"/>
      <c r="G3" s="9"/>
      <c r="H3" s="9"/>
      <c r="I3" s="9"/>
      <c r="J3" s="9"/>
      <c r="K3" s="32" t="s">
        <v>29</v>
      </c>
      <c r="L3" s="32"/>
    </row>
    <row r="4" s="58" customFormat="1" ht="24" customHeight="1" spans="1:12">
      <c r="A4" s="36" t="s">
        <v>152</v>
      </c>
      <c r="B4" s="36"/>
      <c r="C4" s="36"/>
      <c r="D4" s="68" t="s">
        <v>153</v>
      </c>
      <c r="E4" s="36" t="s">
        <v>154</v>
      </c>
      <c r="F4" s="36" t="s">
        <v>133</v>
      </c>
      <c r="G4" s="36" t="s">
        <v>155</v>
      </c>
      <c r="H4" s="36"/>
      <c r="I4" s="36"/>
      <c r="J4" s="36"/>
      <c r="K4" s="36"/>
      <c r="L4" s="36" t="s">
        <v>156</v>
      </c>
    </row>
    <row r="5" s="58" customFormat="1" ht="21" customHeight="1" spans="1:12">
      <c r="A5" s="36"/>
      <c r="B5" s="36"/>
      <c r="C5" s="36"/>
      <c r="D5" s="68"/>
      <c r="E5" s="36"/>
      <c r="F5" s="36"/>
      <c r="G5" s="36" t="s">
        <v>135</v>
      </c>
      <c r="H5" s="36" t="s">
        <v>212</v>
      </c>
      <c r="I5" s="36"/>
      <c r="J5" s="36"/>
      <c r="K5" s="36" t="s">
        <v>213</v>
      </c>
      <c r="L5" s="36"/>
    </row>
    <row r="6" s="58" customFormat="1" ht="28.5" customHeight="1" spans="1:12">
      <c r="A6" s="36" t="s">
        <v>160</v>
      </c>
      <c r="B6" s="36" t="s">
        <v>161</v>
      </c>
      <c r="C6" s="36" t="s">
        <v>162</v>
      </c>
      <c r="D6" s="68"/>
      <c r="E6" s="36"/>
      <c r="F6" s="36"/>
      <c r="G6" s="36"/>
      <c r="H6" s="36" t="s">
        <v>191</v>
      </c>
      <c r="I6" s="36" t="s">
        <v>214</v>
      </c>
      <c r="J6" s="36" t="s">
        <v>182</v>
      </c>
      <c r="K6" s="36"/>
      <c r="L6" s="36"/>
    </row>
    <row r="7" s="58" customFormat="1" ht="28.5" customHeight="1" spans="1:12">
      <c r="A7" s="69"/>
      <c r="B7" s="69"/>
      <c r="C7" s="69"/>
      <c r="D7" s="70"/>
      <c r="E7" s="69" t="s">
        <v>215</v>
      </c>
      <c r="F7" s="69">
        <v>1109.85</v>
      </c>
      <c r="G7" s="71">
        <v>861.85</v>
      </c>
      <c r="H7" s="71">
        <v>718.72</v>
      </c>
      <c r="I7" s="71">
        <v>69.43</v>
      </c>
      <c r="J7" s="71">
        <v>73.71</v>
      </c>
      <c r="K7" s="69"/>
      <c r="L7" s="69">
        <v>248</v>
      </c>
    </row>
    <row r="8" s="58" customFormat="1" ht="28.5" customHeight="1" spans="1:12">
      <c r="A8" s="69"/>
      <c r="B8" s="69"/>
      <c r="C8" s="69"/>
      <c r="D8" s="72" t="s">
        <v>216</v>
      </c>
      <c r="E8" s="72" t="s">
        <v>3</v>
      </c>
      <c r="F8" s="69">
        <v>1109.85</v>
      </c>
      <c r="G8" s="71">
        <v>861.85</v>
      </c>
      <c r="H8" s="71">
        <v>718.72</v>
      </c>
      <c r="I8" s="71">
        <v>69.43</v>
      </c>
      <c r="J8" s="71">
        <v>73.71</v>
      </c>
      <c r="K8" s="69"/>
      <c r="L8" s="69">
        <v>248</v>
      </c>
    </row>
    <row r="9" s="58" customFormat="1" ht="28.5" customHeight="1" spans="1:12">
      <c r="A9" s="73" t="s">
        <v>163</v>
      </c>
      <c r="B9" s="73"/>
      <c r="C9" s="73"/>
      <c r="D9" s="74" t="s">
        <v>217</v>
      </c>
      <c r="E9" s="74" t="s">
        <v>218</v>
      </c>
      <c r="F9" s="69">
        <f>F10+F13+F15+F17</f>
        <v>1109.85</v>
      </c>
      <c r="G9" s="71">
        <v>861.85</v>
      </c>
      <c r="H9" s="71">
        <v>718.72</v>
      </c>
      <c r="I9" s="71">
        <v>69.43</v>
      </c>
      <c r="J9" s="71">
        <v>73.71</v>
      </c>
      <c r="K9" s="69"/>
      <c r="L9" s="69">
        <v>248</v>
      </c>
    </row>
    <row r="10" s="58" customFormat="1" ht="28.5" customHeight="1" spans="1:12">
      <c r="A10" s="73" t="s">
        <v>163</v>
      </c>
      <c r="B10" s="75" t="s">
        <v>164</v>
      </c>
      <c r="C10" s="73"/>
      <c r="D10" s="74" t="s">
        <v>219</v>
      </c>
      <c r="E10" s="74" t="s">
        <v>220</v>
      </c>
      <c r="F10" s="69">
        <f>F11+F12</f>
        <v>1047.85</v>
      </c>
      <c r="G10" s="71"/>
      <c r="H10" s="71"/>
      <c r="I10" s="71"/>
      <c r="J10" s="71"/>
      <c r="K10" s="69"/>
      <c r="L10" s="69"/>
    </row>
    <row r="11" s="59" customFormat="1" ht="30" customHeight="1" spans="1:12">
      <c r="A11" s="76" t="s">
        <v>163</v>
      </c>
      <c r="B11" s="76" t="s">
        <v>164</v>
      </c>
      <c r="C11" s="76" t="s">
        <v>164</v>
      </c>
      <c r="D11" s="77" t="s">
        <v>165</v>
      </c>
      <c r="E11" s="78" t="s">
        <v>221</v>
      </c>
      <c r="F11" s="71">
        <v>861.85</v>
      </c>
      <c r="G11" s="71">
        <v>861.85</v>
      </c>
      <c r="H11" s="71">
        <v>718.72</v>
      </c>
      <c r="I11" s="71">
        <v>69.43</v>
      </c>
      <c r="J11" s="71">
        <v>73.71</v>
      </c>
      <c r="K11" s="71"/>
      <c r="L11" s="71"/>
    </row>
    <row r="12" s="59" customFormat="1" ht="30" customHeight="1" spans="1:12">
      <c r="A12" s="75" t="s">
        <v>163</v>
      </c>
      <c r="B12" s="75" t="s">
        <v>164</v>
      </c>
      <c r="C12" s="75" t="s">
        <v>167</v>
      </c>
      <c r="D12" s="79">
        <v>2070199</v>
      </c>
      <c r="E12" s="78" t="s">
        <v>222</v>
      </c>
      <c r="F12" s="39">
        <v>186</v>
      </c>
      <c r="G12" s="39"/>
      <c r="H12" s="39"/>
      <c r="I12" s="39"/>
      <c r="J12" s="39"/>
      <c r="K12" s="39"/>
      <c r="L12" s="39">
        <v>186</v>
      </c>
    </row>
    <row r="13" s="59" customFormat="1" ht="30" customHeight="1" spans="1:12">
      <c r="A13" s="73" t="s">
        <v>163</v>
      </c>
      <c r="B13" s="75" t="s">
        <v>223</v>
      </c>
      <c r="C13" s="73"/>
      <c r="D13" s="80">
        <v>20702</v>
      </c>
      <c r="E13" s="74" t="s">
        <v>224</v>
      </c>
      <c r="F13" s="39">
        <v>10</v>
      </c>
      <c r="G13" s="81"/>
      <c r="H13" s="81"/>
      <c r="I13" s="81"/>
      <c r="J13" s="81"/>
      <c r="K13" s="81"/>
      <c r="L13" s="39">
        <v>10</v>
      </c>
    </row>
    <row r="14" s="59" customFormat="1" ht="30" customHeight="1" spans="1:12">
      <c r="A14" s="75" t="s">
        <v>163</v>
      </c>
      <c r="B14" s="75" t="s">
        <v>223</v>
      </c>
      <c r="C14" s="75" t="s">
        <v>225</v>
      </c>
      <c r="D14" s="82" t="s">
        <v>226</v>
      </c>
      <c r="E14" s="78" t="s">
        <v>227</v>
      </c>
      <c r="F14" s="39">
        <v>10</v>
      </c>
      <c r="G14" s="81"/>
      <c r="H14" s="81"/>
      <c r="I14" s="81"/>
      <c r="J14" s="81"/>
      <c r="K14" s="81"/>
      <c r="L14" s="39">
        <v>10</v>
      </c>
    </row>
    <row r="15" s="59" customFormat="1" ht="30" customHeight="1" spans="1:12">
      <c r="A15" s="73" t="s">
        <v>163</v>
      </c>
      <c r="B15" s="75" t="s">
        <v>228</v>
      </c>
      <c r="C15" s="73"/>
      <c r="D15" s="80">
        <v>20703</v>
      </c>
      <c r="E15" s="74" t="s">
        <v>229</v>
      </c>
      <c r="F15" s="71">
        <v>32</v>
      </c>
      <c r="G15" s="81"/>
      <c r="H15" s="81"/>
      <c r="I15" s="81"/>
      <c r="J15" s="81"/>
      <c r="K15" s="81"/>
      <c r="L15" s="39">
        <v>32</v>
      </c>
    </row>
    <row r="16" s="59" customFormat="1" ht="30" customHeight="1" spans="1:12">
      <c r="A16" s="75" t="s">
        <v>163</v>
      </c>
      <c r="B16" s="75" t="s">
        <v>228</v>
      </c>
      <c r="C16" s="75" t="s">
        <v>167</v>
      </c>
      <c r="D16" s="79">
        <v>2070399</v>
      </c>
      <c r="E16" s="78" t="s">
        <v>230</v>
      </c>
      <c r="F16" s="71">
        <v>32</v>
      </c>
      <c r="G16" s="81"/>
      <c r="H16" s="81"/>
      <c r="I16" s="81"/>
      <c r="J16" s="81"/>
      <c r="K16" s="81"/>
      <c r="L16" s="39">
        <v>32</v>
      </c>
    </row>
    <row r="17" s="59" customFormat="1" ht="30" customHeight="1" spans="1:12">
      <c r="A17" s="73" t="s">
        <v>163</v>
      </c>
      <c r="B17" s="75" t="s">
        <v>231</v>
      </c>
      <c r="C17" s="73"/>
      <c r="D17" s="80">
        <v>20708</v>
      </c>
      <c r="E17" s="74" t="s">
        <v>232</v>
      </c>
      <c r="F17" s="71">
        <v>20</v>
      </c>
      <c r="G17" s="81"/>
      <c r="H17" s="81"/>
      <c r="I17" s="81"/>
      <c r="J17" s="81"/>
      <c r="K17" s="81"/>
      <c r="L17" s="39">
        <v>20</v>
      </c>
    </row>
    <row r="18" s="59" customFormat="1" ht="30" customHeight="1" spans="1:12">
      <c r="A18" s="75" t="s">
        <v>163</v>
      </c>
      <c r="B18" s="75" t="s">
        <v>231</v>
      </c>
      <c r="C18" s="75" t="s">
        <v>233</v>
      </c>
      <c r="D18" s="79">
        <v>2070806</v>
      </c>
      <c r="E18" s="78" t="s">
        <v>234</v>
      </c>
      <c r="F18" s="39">
        <v>11</v>
      </c>
      <c r="G18" s="83"/>
      <c r="H18" s="83"/>
      <c r="I18" s="83"/>
      <c r="J18" s="83"/>
      <c r="K18" s="83"/>
      <c r="L18" s="39">
        <v>11</v>
      </c>
    </row>
    <row r="19" s="59" customFormat="1" ht="30" customHeight="1" spans="1:12">
      <c r="A19" s="75" t="s">
        <v>163</v>
      </c>
      <c r="B19" s="75" t="s">
        <v>231</v>
      </c>
      <c r="C19" s="75" t="s">
        <v>167</v>
      </c>
      <c r="D19" s="79">
        <v>2070899</v>
      </c>
      <c r="E19" s="78" t="s">
        <v>235</v>
      </c>
      <c r="F19" s="39">
        <v>9</v>
      </c>
      <c r="G19" s="83"/>
      <c r="H19" s="83"/>
      <c r="I19" s="83"/>
      <c r="J19" s="83"/>
      <c r="K19" s="83"/>
      <c r="L19" s="39">
        <v>9</v>
      </c>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8" right="0.08" top="0.08" bottom="0.0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2022-06-15T03:14:00Z</dcterms:created>
  <dcterms:modified xsi:type="dcterms:W3CDTF">2023-09-05T03:44:03Z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499D438810304E3AB54F50CFF5C31598</vt:lpwstr>
  </property>
  <property fmtid="{D5CDD505-2E9C-101B-9397-08002B2CF9AE}" pid="3" name="KSOProductBuildVer">
    <vt:lpwstr>2052-11.1.0.14309</vt:lpwstr>
  </property>
</Properties>
</file>